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<sst xmlns="http://schemas.openxmlformats.org/spreadsheetml/2006/main" count="327" uniqueCount="98">
  <si>
    <t>G11</t>
  </si>
  <si>
    <t xml:space="preserve">        B21</t>
  </si>
  <si>
    <t>C21</t>
  </si>
  <si>
    <t xml:space="preserve">C11 </t>
  </si>
  <si>
    <t>kW</t>
  </si>
  <si>
    <t>Ośrodek Sportu i Rekreacji</t>
  </si>
  <si>
    <t>Miejska Energetyka Cieplna Sp. z o.o.</t>
  </si>
  <si>
    <t>Miejski Ośrodek Pomocy Społecznej</t>
  </si>
  <si>
    <t>Samorządowa Agencja Promocji i Kultury</t>
  </si>
  <si>
    <t>AQUA - TUR Sp. z o.o.</t>
  </si>
  <si>
    <t>Komunikacja Miejska Sp. z o.o.</t>
  </si>
  <si>
    <t>kWh</t>
  </si>
  <si>
    <t>Razem</t>
  </si>
  <si>
    <t xml:space="preserve">                 C22B </t>
  </si>
  <si>
    <t>B23</t>
  </si>
  <si>
    <t>reszta doby</t>
  </si>
  <si>
    <t xml:space="preserve">                 C22A </t>
  </si>
  <si>
    <t xml:space="preserve">                     G12</t>
  </si>
  <si>
    <t>1-strefowa</t>
  </si>
  <si>
    <t>Przedszkole Publiczne im. Kornela Makuszyńskiego</t>
  </si>
  <si>
    <t>R</t>
  </si>
  <si>
    <t>noc</t>
  </si>
  <si>
    <t>szczyt</t>
  </si>
  <si>
    <t>pozaszczyt</t>
  </si>
  <si>
    <t>dzień</t>
  </si>
  <si>
    <t>l.p.</t>
  </si>
  <si>
    <t>Szkoła Podstawowa Nr 1 im. Adama Mickiewicza</t>
  </si>
  <si>
    <t>Szkoła Podstawowa Nr 4 im. Armii Krajowej</t>
  </si>
  <si>
    <t>Szkoła Podstawowa Nr 6 im. Zdobywców Wału Pomorskiego</t>
  </si>
  <si>
    <t>Zał. Nr 1.1</t>
  </si>
  <si>
    <t>Zał. Nr 1.2</t>
  </si>
  <si>
    <t>Zał. Nr 1.3</t>
  </si>
  <si>
    <t>Zał. Nr 1.4</t>
  </si>
  <si>
    <t>Zał. Nr 1.5</t>
  </si>
  <si>
    <t>Zał. Nr 1.6</t>
  </si>
  <si>
    <t>Zał. Nr 1.7</t>
  </si>
  <si>
    <t>Zał. Nr 1.8</t>
  </si>
  <si>
    <t>Zał. Nr 1.9</t>
  </si>
  <si>
    <t>Zał. Nr 1.10</t>
  </si>
  <si>
    <t>Szkoła Podstawowa Nr 7 im. Noblistów Polskich</t>
  </si>
  <si>
    <t>ENERGA-OBRÓT S.A.</t>
  </si>
  <si>
    <t>Komunalne Centrum Usług Wspólnych</t>
  </si>
  <si>
    <t xml:space="preserve"> Urząd Miasta</t>
  </si>
  <si>
    <t xml:space="preserve">Miasto Szczecinek </t>
  </si>
  <si>
    <t xml:space="preserve">                                                                                            </t>
  </si>
  <si>
    <t>C12W</t>
  </si>
  <si>
    <t>Straż Miejska w Szczecinku</t>
  </si>
  <si>
    <t>Zał. Nr 1.11</t>
  </si>
  <si>
    <t>Szkoła Podstawowa Nr 5 Zespół Szkół im. Jana III Sobieskiego</t>
  </si>
  <si>
    <t>Przedsiębiorstwo Gospodarki Komunalnej Sp. z o.o.</t>
  </si>
  <si>
    <t xml:space="preserve"> C12A</t>
  </si>
  <si>
    <t>Data rozpoczęcia sprzedaży</t>
  </si>
  <si>
    <t>ENERGA-OPERATOR S.A.</t>
  </si>
  <si>
    <t>Dotychczasowy Sprzedawca</t>
  </si>
  <si>
    <t xml:space="preserve"> Szacunkowe roczne zużycie energii elektrycznej w poszczególnych taryfach                                                                                                                                        </t>
  </si>
  <si>
    <t xml:space="preserve">Termin obowiązywania dotychczasowej umowy </t>
  </si>
  <si>
    <t>31.12.2019 r.</t>
  </si>
  <si>
    <t>01.01.2020 r.</t>
  </si>
  <si>
    <t>Nazwa jednostki</t>
  </si>
  <si>
    <t>Dane  Nabywcy</t>
  </si>
  <si>
    <t>Ulica</t>
  </si>
  <si>
    <t>Nr domu</t>
  </si>
  <si>
    <t xml:space="preserve">Kod pocztowy </t>
  </si>
  <si>
    <t>Miasto</t>
  </si>
  <si>
    <t>NIP</t>
  </si>
  <si>
    <t>78-400</t>
  </si>
  <si>
    <t>Szczecinek</t>
  </si>
  <si>
    <t>pl. Wolności</t>
  </si>
  <si>
    <t>1 Maja</t>
  </si>
  <si>
    <t>Plac Wazów</t>
  </si>
  <si>
    <t>Jasna</t>
  </si>
  <si>
    <t>Kopernika</t>
  </si>
  <si>
    <t>Wiatraczna</t>
  </si>
  <si>
    <t>Księżnej Elżbiety</t>
  </si>
  <si>
    <t>Piłsudskiego</t>
  </si>
  <si>
    <t>Armii Krajowej</t>
  </si>
  <si>
    <t>Wiejska</t>
  </si>
  <si>
    <t>Cieślaka</t>
  </si>
  <si>
    <t>6C</t>
  </si>
  <si>
    <t>Wyszyńskiego</t>
  </si>
  <si>
    <t>Szczecińska</t>
  </si>
  <si>
    <t xml:space="preserve">Zakład Gospodarki Mieszkaniowej Towarzystwo Budownictwa Społecznego Sp. z o.o. </t>
  </si>
  <si>
    <t>6B</t>
  </si>
  <si>
    <t xml:space="preserve">Karlińska </t>
  </si>
  <si>
    <t>Krakowska</t>
  </si>
  <si>
    <t>Wykaz    PPE</t>
  </si>
  <si>
    <t xml:space="preserve"> Załącznik Nr 1</t>
  </si>
  <si>
    <t xml:space="preserve">Miasto Szczecinek i jego jednostki - zestawienie odbiorców energii elektrycznej                            </t>
  </si>
  <si>
    <t xml:space="preserve">C12B          </t>
  </si>
  <si>
    <t>szczyt przedpołudn.</t>
  </si>
  <si>
    <t>szczyt popołudn.</t>
  </si>
  <si>
    <t>C23</t>
  </si>
  <si>
    <t>Moc przyłącz./ umowna</t>
  </si>
  <si>
    <t>Dane adresowe Płatnika/Odbiorcy oraz do wysyłki faktury</t>
  </si>
  <si>
    <t xml:space="preserve">  Łączne szacunkowe roczne zużycie energii:</t>
  </si>
  <si>
    <t>K</t>
  </si>
  <si>
    <t>Zmiana Sprzedawcy    (P-pierwsza, K-kolejna)</t>
  </si>
  <si>
    <t>Dystrybutor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</si>
</sst>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3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167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left"/>
    </xf>
    <xf numFmtId="0" fontId="2" fillId="34" borderId="24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3" fillId="33" borderId="13" xfId="0" applyFont="1" applyFill="1" applyBorder="1" applyAlignment="1">
      <alignment vertical="center"/>
    </xf>
    <xf numFmtId="3" fontId="2" fillId="0" borderId="11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42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9" xfId="42" applyNumberFormat="1" applyFont="1" applyFill="1" applyBorder="1" applyAlignment="1">
      <alignment/>
    </xf>
    <xf numFmtId="3" fontId="2" fillId="0" borderId="21" xfId="42" applyNumberFormat="1" applyFont="1" applyFill="1" applyBorder="1" applyAlignment="1">
      <alignment/>
    </xf>
    <xf numFmtId="3" fontId="2" fillId="0" borderId="22" xfId="42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3" fillId="33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2" fillId="34" borderId="22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42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12" xfId="42" applyNumberFormat="1" applyFont="1" applyFill="1" applyBorder="1" applyAlignment="1">
      <alignment horizontal="center"/>
    </xf>
    <xf numFmtId="3" fontId="2" fillId="0" borderId="30" xfId="42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4" fillId="35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3" fontId="44" fillId="0" borderId="0" xfId="0" applyNumberFormat="1" applyFont="1" applyAlignment="1">
      <alignment/>
    </xf>
    <xf numFmtId="0" fontId="2" fillId="34" borderId="26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3" fillId="0" borderId="36" xfId="42" applyNumberFormat="1" applyFont="1" applyFill="1" applyBorder="1" applyAlignment="1">
      <alignment horizontal="center"/>
    </xf>
    <xf numFmtId="3" fontId="3" fillId="0" borderId="37" xfId="42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3" fontId="3" fillId="0" borderId="39" xfId="42" applyNumberFormat="1" applyFont="1" applyFill="1" applyBorder="1" applyAlignment="1">
      <alignment horizontal="center"/>
    </xf>
    <xf numFmtId="165" fontId="3" fillId="0" borderId="38" xfId="42" applyNumberFormat="1" applyFont="1" applyFill="1" applyBorder="1" applyAlignment="1">
      <alignment/>
    </xf>
    <xf numFmtId="0" fontId="2" fillId="34" borderId="31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="110" zoomScaleNormal="110" workbookViewId="0" topLeftCell="AE4">
      <selection activeCell="AQ4" sqref="AQ1:AQ16384"/>
    </sheetView>
  </sheetViews>
  <sheetFormatPr defaultColWidth="9.140625" defaultRowHeight="12.75"/>
  <cols>
    <col min="1" max="1" width="3.421875" style="4" customWidth="1"/>
    <col min="2" max="2" width="35.28125" style="4" customWidth="1"/>
    <col min="3" max="3" width="11.7109375" style="4" customWidth="1"/>
    <col min="4" max="4" width="6.7109375" style="20" customWidth="1"/>
    <col min="5" max="5" width="7.7109375" style="4" customWidth="1"/>
    <col min="6" max="6" width="10.28125" style="4" customWidth="1"/>
    <col min="7" max="7" width="10.00390625" style="4" customWidth="1"/>
    <col min="8" max="8" width="43.28125" style="4" customWidth="1"/>
    <col min="9" max="9" width="15.28125" style="4" customWidth="1"/>
    <col min="10" max="10" width="8.421875" style="20" customWidth="1"/>
    <col min="11" max="11" width="8.8515625" style="4" customWidth="1"/>
    <col min="12" max="12" width="17.00390625" style="4" customWidth="1"/>
    <col min="13" max="13" width="8.8515625" style="4" customWidth="1"/>
    <col min="14" max="14" width="9.00390625" style="4" customWidth="1"/>
    <col min="15" max="15" width="8.8515625" style="4" customWidth="1"/>
    <col min="16" max="16" width="9.421875" style="4" customWidth="1"/>
    <col min="17" max="17" width="8.28125" style="4" customWidth="1"/>
    <col min="18" max="18" width="8.140625" style="4" customWidth="1"/>
    <col min="19" max="19" width="11.8515625" style="4" customWidth="1"/>
    <col min="20" max="20" width="9.57421875" style="4" customWidth="1"/>
    <col min="21" max="21" width="9.7109375" style="4" customWidth="1"/>
    <col min="22" max="22" width="10.421875" style="4" customWidth="1"/>
    <col min="23" max="23" width="9.57421875" style="4" customWidth="1"/>
    <col min="24" max="24" width="8.7109375" style="4" customWidth="1"/>
    <col min="25" max="25" width="8.57421875" style="4" customWidth="1"/>
    <col min="26" max="26" width="10.28125" style="4" customWidth="1"/>
    <col min="27" max="27" width="7.8515625" style="4" customWidth="1"/>
    <col min="28" max="28" width="10.140625" style="4" customWidth="1"/>
    <col min="29" max="29" width="9.8515625" style="4" customWidth="1"/>
    <col min="30" max="30" width="9.28125" style="4" customWidth="1"/>
    <col min="31" max="31" width="9.28125" style="4" bestFit="1" customWidth="1"/>
    <col min="32" max="32" width="11.8515625" style="4" customWidth="1"/>
    <col min="33" max="33" width="11.57421875" style="4" customWidth="1"/>
    <col min="34" max="37" width="11.7109375" style="4" customWidth="1"/>
    <col min="38" max="38" width="16.421875" style="4" customWidth="1"/>
    <col min="39" max="40" width="17.00390625" style="4" customWidth="1"/>
    <col min="41" max="41" width="14.00390625" style="4" customWidth="1"/>
    <col min="42" max="42" width="20.28125" style="4" customWidth="1"/>
    <col min="43" max="43" width="16.00390625" style="4" customWidth="1"/>
    <col min="44" max="16384" width="9.140625" style="4" customWidth="1"/>
  </cols>
  <sheetData>
    <row r="1" ht="12.75">
      <c r="A1" s="1" t="s">
        <v>86</v>
      </c>
    </row>
    <row r="3" spans="1:32" ht="15">
      <c r="A3" s="83" t="s">
        <v>87</v>
      </c>
      <c r="B3" s="3"/>
      <c r="C3" s="3"/>
      <c r="D3" s="24"/>
      <c r="E3" s="3"/>
      <c r="F3" s="3"/>
      <c r="G3" s="1"/>
      <c r="H3" s="1"/>
      <c r="I3" s="1"/>
      <c r="J3" s="19"/>
      <c r="K3" s="1"/>
      <c r="L3" s="1"/>
      <c r="M3" s="1"/>
      <c r="N3" s="1"/>
      <c r="O3" s="1"/>
      <c r="P3" s="1"/>
      <c r="Q3" s="1"/>
      <c r="AA3" s="1"/>
      <c r="AF3" s="1"/>
    </row>
    <row r="4" spans="35:37" ht="13.5" thickBot="1">
      <c r="AI4" s="104"/>
      <c r="AJ4" s="104"/>
      <c r="AK4" s="104"/>
    </row>
    <row r="5" spans="1:42" ht="12.75" customHeight="1">
      <c r="A5" s="146" t="s">
        <v>25</v>
      </c>
      <c r="B5" s="144" t="s">
        <v>59</v>
      </c>
      <c r="C5" s="156"/>
      <c r="D5" s="25"/>
      <c r="E5" s="13"/>
      <c r="F5" s="13"/>
      <c r="G5" s="33"/>
      <c r="H5" s="158" t="s">
        <v>93</v>
      </c>
      <c r="I5" s="14"/>
      <c r="J5" s="21"/>
      <c r="K5" s="14"/>
      <c r="L5" s="47"/>
      <c r="M5" s="149" t="s">
        <v>85</v>
      </c>
      <c r="N5" s="160" t="s">
        <v>92</v>
      </c>
      <c r="O5" s="60" t="s">
        <v>44</v>
      </c>
      <c r="P5" s="61"/>
      <c r="Q5" s="10"/>
      <c r="R5" s="10"/>
      <c r="S5" s="10"/>
      <c r="T5" s="10"/>
      <c r="U5" s="10"/>
      <c r="V5" s="84" t="s">
        <v>54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67"/>
      <c r="AH5" s="167"/>
      <c r="AI5" s="167"/>
      <c r="AJ5" s="167"/>
      <c r="AK5" s="167"/>
      <c r="AL5" s="153" t="s">
        <v>53</v>
      </c>
      <c r="AM5" s="153" t="s">
        <v>55</v>
      </c>
      <c r="AN5" s="149" t="s">
        <v>96</v>
      </c>
      <c r="AO5" s="153" t="s">
        <v>51</v>
      </c>
      <c r="AP5" s="163" t="s">
        <v>97</v>
      </c>
    </row>
    <row r="6" spans="1:42" ht="12.75">
      <c r="A6" s="147"/>
      <c r="B6" s="145"/>
      <c r="C6" s="157"/>
      <c r="D6" s="32"/>
      <c r="E6" s="15"/>
      <c r="F6" s="15"/>
      <c r="G6" s="34"/>
      <c r="H6" s="159"/>
      <c r="I6" s="15"/>
      <c r="J6" s="32"/>
      <c r="K6" s="15"/>
      <c r="L6" s="34"/>
      <c r="M6" s="150"/>
      <c r="N6" s="161"/>
      <c r="O6" s="62" t="s">
        <v>20</v>
      </c>
      <c r="P6" s="2" t="s">
        <v>0</v>
      </c>
      <c r="Q6" s="2" t="s">
        <v>17</v>
      </c>
      <c r="R6" s="2"/>
      <c r="S6" s="2" t="s">
        <v>3</v>
      </c>
      <c r="T6" s="165" t="s">
        <v>50</v>
      </c>
      <c r="U6" s="165"/>
      <c r="V6" s="165" t="s">
        <v>88</v>
      </c>
      <c r="W6" s="165"/>
      <c r="X6" s="165" t="s">
        <v>45</v>
      </c>
      <c r="Y6" s="165"/>
      <c r="Z6" s="2" t="s">
        <v>2</v>
      </c>
      <c r="AA6" s="59" t="s">
        <v>16</v>
      </c>
      <c r="AB6" s="59"/>
      <c r="AC6" s="59" t="s">
        <v>13</v>
      </c>
      <c r="AD6" s="59"/>
      <c r="AE6" s="59" t="s">
        <v>1</v>
      </c>
      <c r="AF6" s="168" t="s">
        <v>14</v>
      </c>
      <c r="AG6" s="169"/>
      <c r="AH6" s="170"/>
      <c r="AI6" s="168" t="s">
        <v>91</v>
      </c>
      <c r="AJ6" s="169"/>
      <c r="AK6" s="169"/>
      <c r="AL6" s="154"/>
      <c r="AM6" s="154"/>
      <c r="AN6" s="150"/>
      <c r="AO6" s="154"/>
      <c r="AP6" s="164"/>
    </row>
    <row r="7" spans="1:43" s="18" customFormat="1" ht="21">
      <c r="A7" s="147"/>
      <c r="B7" s="16" t="s">
        <v>58</v>
      </c>
      <c r="C7" s="11" t="s">
        <v>60</v>
      </c>
      <c r="D7" s="31" t="s">
        <v>61</v>
      </c>
      <c r="E7" s="11" t="s">
        <v>62</v>
      </c>
      <c r="F7" s="11" t="s">
        <v>63</v>
      </c>
      <c r="G7" s="35" t="s">
        <v>64</v>
      </c>
      <c r="H7" s="16"/>
      <c r="I7" s="11" t="s">
        <v>60</v>
      </c>
      <c r="J7" s="31" t="s">
        <v>61</v>
      </c>
      <c r="K7" s="11" t="s">
        <v>62</v>
      </c>
      <c r="L7" s="35" t="s">
        <v>63</v>
      </c>
      <c r="M7" s="151"/>
      <c r="N7" s="162"/>
      <c r="O7" s="63" t="s">
        <v>18</v>
      </c>
      <c r="P7" s="17" t="s">
        <v>18</v>
      </c>
      <c r="Q7" s="17" t="s">
        <v>24</v>
      </c>
      <c r="R7" s="17" t="s">
        <v>21</v>
      </c>
      <c r="S7" s="17" t="s">
        <v>18</v>
      </c>
      <c r="T7" s="17" t="s">
        <v>22</v>
      </c>
      <c r="U7" s="17" t="s">
        <v>23</v>
      </c>
      <c r="V7" s="17" t="s">
        <v>24</v>
      </c>
      <c r="W7" s="17" t="s">
        <v>21</v>
      </c>
      <c r="X7" s="17" t="s">
        <v>24</v>
      </c>
      <c r="Y7" s="17" t="s">
        <v>21</v>
      </c>
      <c r="Z7" s="17" t="s">
        <v>18</v>
      </c>
      <c r="AA7" s="17" t="s">
        <v>22</v>
      </c>
      <c r="AB7" s="17" t="s">
        <v>23</v>
      </c>
      <c r="AC7" s="17" t="s">
        <v>24</v>
      </c>
      <c r="AD7" s="17" t="s">
        <v>21</v>
      </c>
      <c r="AE7" s="17" t="s">
        <v>18</v>
      </c>
      <c r="AF7" s="17" t="s">
        <v>89</v>
      </c>
      <c r="AG7" s="17" t="s">
        <v>90</v>
      </c>
      <c r="AH7" s="100" t="s">
        <v>15</v>
      </c>
      <c r="AI7" s="17" t="s">
        <v>89</v>
      </c>
      <c r="AJ7" s="17" t="s">
        <v>90</v>
      </c>
      <c r="AK7" s="100" t="s">
        <v>15</v>
      </c>
      <c r="AL7" s="154"/>
      <c r="AM7" s="154"/>
      <c r="AN7" s="151"/>
      <c r="AO7" s="154"/>
      <c r="AP7" s="164"/>
      <c r="AQ7" s="97"/>
    </row>
    <row r="8" spans="1:43" s="6" customFormat="1" ht="13.5" thickBot="1">
      <c r="A8" s="148"/>
      <c r="B8" s="74"/>
      <c r="C8" s="75"/>
      <c r="D8" s="76"/>
      <c r="E8" s="75"/>
      <c r="F8" s="75"/>
      <c r="G8" s="77"/>
      <c r="H8" s="78"/>
      <c r="I8" s="79"/>
      <c r="J8" s="76"/>
      <c r="K8" s="79"/>
      <c r="L8" s="80"/>
      <c r="M8" s="81"/>
      <c r="N8" s="82" t="s">
        <v>4</v>
      </c>
      <c r="O8" s="78" t="s">
        <v>11</v>
      </c>
      <c r="P8" s="79" t="s">
        <v>11</v>
      </c>
      <c r="Q8" s="79" t="s">
        <v>11</v>
      </c>
      <c r="R8" s="79" t="s">
        <v>11</v>
      </c>
      <c r="S8" s="79" t="s">
        <v>11</v>
      </c>
      <c r="T8" s="79" t="s">
        <v>11</v>
      </c>
      <c r="U8" s="79" t="s">
        <v>11</v>
      </c>
      <c r="V8" s="79" t="s">
        <v>11</v>
      </c>
      <c r="W8" s="79" t="s">
        <v>11</v>
      </c>
      <c r="X8" s="79"/>
      <c r="Y8" s="79"/>
      <c r="Z8" s="79" t="s">
        <v>11</v>
      </c>
      <c r="AA8" s="79" t="s">
        <v>11</v>
      </c>
      <c r="AB8" s="79" t="s">
        <v>11</v>
      </c>
      <c r="AC8" s="79" t="s">
        <v>11</v>
      </c>
      <c r="AD8" s="79" t="s">
        <v>11</v>
      </c>
      <c r="AE8" s="79" t="s">
        <v>11</v>
      </c>
      <c r="AF8" s="79" t="s">
        <v>11</v>
      </c>
      <c r="AG8" s="79" t="s">
        <v>11</v>
      </c>
      <c r="AH8" s="101" t="s">
        <v>11</v>
      </c>
      <c r="AI8" s="105" t="s">
        <v>11</v>
      </c>
      <c r="AJ8" s="105" t="s">
        <v>11</v>
      </c>
      <c r="AK8" s="139" t="s">
        <v>11</v>
      </c>
      <c r="AL8" s="81"/>
      <c r="AM8" s="81"/>
      <c r="AN8" s="128"/>
      <c r="AO8" s="81"/>
      <c r="AP8" s="81"/>
      <c r="AQ8" s="98"/>
    </row>
    <row r="9" spans="1:44" s="6" customFormat="1" ht="12.75">
      <c r="A9" s="67">
        <v>1</v>
      </c>
      <c r="B9" s="7" t="s">
        <v>43</v>
      </c>
      <c r="C9" s="9" t="s">
        <v>67</v>
      </c>
      <c r="D9" s="68">
        <v>13</v>
      </c>
      <c r="E9" s="9" t="s">
        <v>65</v>
      </c>
      <c r="F9" s="9" t="s">
        <v>66</v>
      </c>
      <c r="G9" s="69">
        <v>6730010209</v>
      </c>
      <c r="H9" s="7" t="s">
        <v>42</v>
      </c>
      <c r="I9" s="9" t="s">
        <v>67</v>
      </c>
      <c r="J9" s="68">
        <v>13</v>
      </c>
      <c r="K9" s="9" t="s">
        <v>65</v>
      </c>
      <c r="L9" s="70" t="s">
        <v>66</v>
      </c>
      <c r="M9" s="67" t="s">
        <v>29</v>
      </c>
      <c r="N9" s="71">
        <v>878.5</v>
      </c>
      <c r="O9" s="85">
        <v>1960</v>
      </c>
      <c r="P9" s="86"/>
      <c r="Q9" s="86"/>
      <c r="R9" s="86"/>
      <c r="S9" s="87">
        <v>4199</v>
      </c>
      <c r="T9" s="87">
        <v>52262</v>
      </c>
      <c r="U9" s="87">
        <v>155180</v>
      </c>
      <c r="V9" s="87">
        <v>371510</v>
      </c>
      <c r="W9" s="87">
        <v>633205</v>
      </c>
      <c r="X9" s="87">
        <v>40360</v>
      </c>
      <c r="Y9" s="87">
        <v>116780</v>
      </c>
      <c r="Z9" s="86"/>
      <c r="AA9" s="87"/>
      <c r="AB9" s="87"/>
      <c r="AC9" s="86"/>
      <c r="AD9" s="86"/>
      <c r="AE9" s="87">
        <v>17660</v>
      </c>
      <c r="AF9" s="88"/>
      <c r="AG9" s="88"/>
      <c r="AH9" s="102"/>
      <c r="AI9" s="106"/>
      <c r="AJ9" s="106"/>
      <c r="AK9" s="140"/>
      <c r="AL9" s="141" t="s">
        <v>40</v>
      </c>
      <c r="AM9" s="72" t="s">
        <v>56</v>
      </c>
      <c r="AN9" s="132" t="s">
        <v>95</v>
      </c>
      <c r="AO9" s="72" t="s">
        <v>57</v>
      </c>
      <c r="AP9" s="73" t="s">
        <v>52</v>
      </c>
      <c r="AQ9" s="99"/>
      <c r="AR9" s="99"/>
    </row>
    <row r="10" spans="1:44" s="6" customFormat="1" ht="12.75">
      <c r="A10" s="44">
        <v>2</v>
      </c>
      <c r="B10" s="36" t="s">
        <v>43</v>
      </c>
      <c r="C10" s="26" t="s">
        <v>67</v>
      </c>
      <c r="D10" s="27">
        <v>13</v>
      </c>
      <c r="E10" s="26" t="s">
        <v>65</v>
      </c>
      <c r="F10" s="26" t="s">
        <v>66</v>
      </c>
      <c r="G10" s="37">
        <v>6730010209</v>
      </c>
      <c r="H10" s="36" t="s">
        <v>41</v>
      </c>
      <c r="I10" s="26" t="s">
        <v>68</v>
      </c>
      <c r="J10" s="27">
        <v>2</v>
      </c>
      <c r="K10" s="26" t="s">
        <v>65</v>
      </c>
      <c r="L10" s="48" t="s">
        <v>66</v>
      </c>
      <c r="M10" s="44" t="s">
        <v>30</v>
      </c>
      <c r="N10" s="57">
        <v>22.5</v>
      </c>
      <c r="O10" s="89"/>
      <c r="P10" s="90"/>
      <c r="Q10" s="90"/>
      <c r="R10" s="90"/>
      <c r="S10" s="91">
        <v>15000</v>
      </c>
      <c r="T10" s="91"/>
      <c r="U10" s="91"/>
      <c r="V10" s="91"/>
      <c r="W10" s="91"/>
      <c r="X10" s="91"/>
      <c r="Y10" s="91"/>
      <c r="Z10" s="90"/>
      <c r="AA10" s="90"/>
      <c r="AB10" s="90"/>
      <c r="AC10" s="90"/>
      <c r="AD10" s="90"/>
      <c r="AE10" s="91"/>
      <c r="AF10" s="92"/>
      <c r="AG10" s="92"/>
      <c r="AH10" s="103"/>
      <c r="AI10" s="107"/>
      <c r="AJ10" s="107"/>
      <c r="AK10" s="110"/>
      <c r="AL10" s="142" t="s">
        <v>40</v>
      </c>
      <c r="AM10" s="64" t="s">
        <v>56</v>
      </c>
      <c r="AN10" s="72" t="s">
        <v>95</v>
      </c>
      <c r="AO10" s="64" t="s">
        <v>57</v>
      </c>
      <c r="AP10" s="65" t="s">
        <v>52</v>
      </c>
      <c r="AQ10" s="99"/>
      <c r="AR10" s="99"/>
    </row>
    <row r="11" spans="1:44" s="6" customFormat="1" ht="12.75">
      <c r="A11" s="44">
        <v>3</v>
      </c>
      <c r="B11" s="36" t="s">
        <v>43</v>
      </c>
      <c r="C11" s="8" t="s">
        <v>67</v>
      </c>
      <c r="D11" s="27">
        <v>13</v>
      </c>
      <c r="E11" s="8" t="s">
        <v>65</v>
      </c>
      <c r="F11" s="8" t="s">
        <v>66</v>
      </c>
      <c r="G11" s="37">
        <v>6730010209</v>
      </c>
      <c r="H11" s="36" t="s">
        <v>26</v>
      </c>
      <c r="I11" s="26" t="s">
        <v>69</v>
      </c>
      <c r="J11" s="27">
        <v>1</v>
      </c>
      <c r="K11" s="8" t="s">
        <v>65</v>
      </c>
      <c r="L11" s="49" t="s">
        <v>66</v>
      </c>
      <c r="M11" s="44" t="s">
        <v>30</v>
      </c>
      <c r="N11" s="57">
        <v>40</v>
      </c>
      <c r="O11" s="89"/>
      <c r="P11" s="90"/>
      <c r="Q11" s="90"/>
      <c r="R11" s="90"/>
      <c r="S11" s="91">
        <v>65000</v>
      </c>
      <c r="T11" s="90"/>
      <c r="U11" s="90"/>
      <c r="V11" s="91"/>
      <c r="W11" s="91"/>
      <c r="X11" s="91"/>
      <c r="Y11" s="91"/>
      <c r="Z11" s="90"/>
      <c r="AA11" s="90"/>
      <c r="AB11" s="90"/>
      <c r="AC11" s="90"/>
      <c r="AD11" s="90"/>
      <c r="AE11" s="91"/>
      <c r="AF11" s="92"/>
      <c r="AG11" s="92"/>
      <c r="AH11" s="103"/>
      <c r="AI11" s="107"/>
      <c r="AJ11" s="107"/>
      <c r="AK11" s="110"/>
      <c r="AL11" s="142" t="s">
        <v>40</v>
      </c>
      <c r="AM11" s="64" t="s">
        <v>56</v>
      </c>
      <c r="AN11" s="72" t="s">
        <v>95</v>
      </c>
      <c r="AO11" s="64" t="s">
        <v>57</v>
      </c>
      <c r="AP11" s="65" t="s">
        <v>52</v>
      </c>
      <c r="AQ11" s="99"/>
      <c r="AR11" s="99"/>
    </row>
    <row r="12" spans="1:44" s="6" customFormat="1" ht="12.75">
      <c r="A12" s="44">
        <v>4</v>
      </c>
      <c r="B12" s="36" t="s">
        <v>43</v>
      </c>
      <c r="C12" s="8" t="s">
        <v>67</v>
      </c>
      <c r="D12" s="27">
        <v>13</v>
      </c>
      <c r="E12" s="8" t="s">
        <v>65</v>
      </c>
      <c r="F12" s="8" t="s">
        <v>66</v>
      </c>
      <c r="G12" s="37">
        <v>6730010209</v>
      </c>
      <c r="H12" s="36" t="s">
        <v>27</v>
      </c>
      <c r="I12" s="26" t="s">
        <v>70</v>
      </c>
      <c r="J12" s="27">
        <v>2</v>
      </c>
      <c r="K12" s="8" t="s">
        <v>65</v>
      </c>
      <c r="L12" s="49" t="s">
        <v>66</v>
      </c>
      <c r="M12" s="44" t="s">
        <v>30</v>
      </c>
      <c r="N12" s="57">
        <v>40</v>
      </c>
      <c r="O12" s="89"/>
      <c r="P12" s="91">
        <v>10</v>
      </c>
      <c r="Q12" s="90"/>
      <c r="R12" s="90"/>
      <c r="S12" s="91">
        <v>50000</v>
      </c>
      <c r="T12" s="90"/>
      <c r="U12" s="90"/>
      <c r="V12" s="91"/>
      <c r="W12" s="91"/>
      <c r="X12" s="91"/>
      <c r="Y12" s="91"/>
      <c r="Z12" s="90"/>
      <c r="AA12" s="90"/>
      <c r="AB12" s="90"/>
      <c r="AC12" s="90"/>
      <c r="AD12" s="90"/>
      <c r="AE12" s="91"/>
      <c r="AF12" s="92"/>
      <c r="AG12" s="92"/>
      <c r="AH12" s="103"/>
      <c r="AI12" s="107"/>
      <c r="AJ12" s="107"/>
      <c r="AK12" s="110"/>
      <c r="AL12" s="142" t="s">
        <v>40</v>
      </c>
      <c r="AM12" s="64" t="s">
        <v>56</v>
      </c>
      <c r="AN12" s="72" t="s">
        <v>95</v>
      </c>
      <c r="AO12" s="64" t="s">
        <v>57</v>
      </c>
      <c r="AP12" s="65" t="s">
        <v>52</v>
      </c>
      <c r="AQ12" s="99"/>
      <c r="AR12" s="99"/>
    </row>
    <row r="13" spans="1:44" s="6" customFormat="1" ht="12.75">
      <c r="A13" s="44">
        <v>5</v>
      </c>
      <c r="B13" s="36" t="s">
        <v>43</v>
      </c>
      <c r="C13" s="8" t="s">
        <v>67</v>
      </c>
      <c r="D13" s="27">
        <v>13</v>
      </c>
      <c r="E13" s="8" t="s">
        <v>65</v>
      </c>
      <c r="F13" s="8" t="s">
        <v>66</v>
      </c>
      <c r="G13" s="37">
        <v>6730010209</v>
      </c>
      <c r="H13" s="36" t="s">
        <v>28</v>
      </c>
      <c r="I13" s="26" t="s">
        <v>71</v>
      </c>
      <c r="J13" s="27">
        <v>18</v>
      </c>
      <c r="K13" s="8" t="s">
        <v>65</v>
      </c>
      <c r="L13" s="49" t="s">
        <v>66</v>
      </c>
      <c r="M13" s="44" t="s">
        <v>30</v>
      </c>
      <c r="N13" s="57">
        <v>66</v>
      </c>
      <c r="O13" s="89"/>
      <c r="P13" s="90"/>
      <c r="Q13" s="90"/>
      <c r="R13" s="90"/>
      <c r="S13" s="91">
        <v>92000</v>
      </c>
      <c r="T13" s="90"/>
      <c r="U13" s="90"/>
      <c r="V13" s="91"/>
      <c r="W13" s="91"/>
      <c r="X13" s="91"/>
      <c r="Y13" s="91"/>
      <c r="Z13" s="90"/>
      <c r="AA13" s="90"/>
      <c r="AB13" s="90"/>
      <c r="AC13" s="90"/>
      <c r="AD13" s="90"/>
      <c r="AE13" s="91"/>
      <c r="AF13" s="92"/>
      <c r="AG13" s="92"/>
      <c r="AH13" s="103"/>
      <c r="AI13" s="107"/>
      <c r="AJ13" s="107"/>
      <c r="AK13" s="110"/>
      <c r="AL13" s="142" t="s">
        <v>40</v>
      </c>
      <c r="AM13" s="64" t="s">
        <v>56</v>
      </c>
      <c r="AN13" s="72" t="s">
        <v>95</v>
      </c>
      <c r="AO13" s="64" t="s">
        <v>57</v>
      </c>
      <c r="AP13" s="65" t="s">
        <v>52</v>
      </c>
      <c r="AQ13" s="99"/>
      <c r="AR13" s="99"/>
    </row>
    <row r="14" spans="1:44" s="6" customFormat="1" ht="12.75">
      <c r="A14" s="44">
        <v>6</v>
      </c>
      <c r="B14" s="36" t="s">
        <v>43</v>
      </c>
      <c r="C14" s="8" t="s">
        <v>67</v>
      </c>
      <c r="D14" s="27">
        <v>13</v>
      </c>
      <c r="E14" s="8" t="s">
        <v>65</v>
      </c>
      <c r="F14" s="8" t="s">
        <v>66</v>
      </c>
      <c r="G14" s="37">
        <v>6730010209</v>
      </c>
      <c r="H14" s="36" t="s">
        <v>39</v>
      </c>
      <c r="I14" s="26" t="s">
        <v>84</v>
      </c>
      <c r="J14" s="27">
        <v>1</v>
      </c>
      <c r="K14" s="8" t="s">
        <v>65</v>
      </c>
      <c r="L14" s="49" t="s">
        <v>66</v>
      </c>
      <c r="M14" s="44" t="s">
        <v>30</v>
      </c>
      <c r="N14" s="57">
        <v>120</v>
      </c>
      <c r="O14" s="89"/>
      <c r="P14" s="90"/>
      <c r="Q14" s="90"/>
      <c r="R14" s="90"/>
      <c r="S14" s="91">
        <v>23000</v>
      </c>
      <c r="T14" s="90"/>
      <c r="U14" s="90"/>
      <c r="V14" s="91"/>
      <c r="W14" s="91"/>
      <c r="X14" s="91"/>
      <c r="Y14" s="91"/>
      <c r="Z14" s="90">
        <v>61000</v>
      </c>
      <c r="AA14" s="90"/>
      <c r="AB14" s="90"/>
      <c r="AC14" s="90"/>
      <c r="AD14" s="90"/>
      <c r="AE14" s="91"/>
      <c r="AF14" s="92"/>
      <c r="AG14" s="92"/>
      <c r="AH14" s="103"/>
      <c r="AI14" s="107"/>
      <c r="AJ14" s="107"/>
      <c r="AK14" s="110"/>
      <c r="AL14" s="142" t="s">
        <v>40</v>
      </c>
      <c r="AM14" s="64" t="s">
        <v>56</v>
      </c>
      <c r="AN14" s="72" t="s">
        <v>95</v>
      </c>
      <c r="AO14" s="64" t="s">
        <v>57</v>
      </c>
      <c r="AP14" s="65" t="s">
        <v>52</v>
      </c>
      <c r="AQ14" s="99"/>
      <c r="AR14" s="99"/>
    </row>
    <row r="15" spans="1:44" s="6" customFormat="1" ht="12.75">
      <c r="A15" s="44">
        <v>7</v>
      </c>
      <c r="B15" s="36" t="s">
        <v>43</v>
      </c>
      <c r="C15" s="8" t="s">
        <v>67</v>
      </c>
      <c r="D15" s="27">
        <v>13</v>
      </c>
      <c r="E15" s="8" t="s">
        <v>65</v>
      </c>
      <c r="F15" s="8" t="s">
        <v>66</v>
      </c>
      <c r="G15" s="37">
        <v>6730010209</v>
      </c>
      <c r="H15" s="50" t="s">
        <v>48</v>
      </c>
      <c r="I15" s="26" t="s">
        <v>72</v>
      </c>
      <c r="J15" s="28">
        <v>5</v>
      </c>
      <c r="K15" s="26" t="s">
        <v>65</v>
      </c>
      <c r="L15" s="48" t="s">
        <v>66</v>
      </c>
      <c r="M15" s="44" t="s">
        <v>30</v>
      </c>
      <c r="N15" s="57">
        <v>35</v>
      </c>
      <c r="O15" s="89"/>
      <c r="P15" s="90"/>
      <c r="Q15" s="90"/>
      <c r="R15" s="90"/>
      <c r="S15" s="91">
        <v>42000</v>
      </c>
      <c r="T15" s="90"/>
      <c r="U15" s="90"/>
      <c r="V15" s="91"/>
      <c r="W15" s="91"/>
      <c r="X15" s="91"/>
      <c r="Y15" s="91"/>
      <c r="Z15" s="90"/>
      <c r="AA15" s="90"/>
      <c r="AB15" s="90"/>
      <c r="AC15" s="90"/>
      <c r="AD15" s="90"/>
      <c r="AE15" s="91"/>
      <c r="AF15" s="92"/>
      <c r="AG15" s="92"/>
      <c r="AH15" s="103"/>
      <c r="AI15" s="107"/>
      <c r="AJ15" s="107"/>
      <c r="AK15" s="110"/>
      <c r="AL15" s="142" t="s">
        <v>40</v>
      </c>
      <c r="AM15" s="64" t="s">
        <v>56</v>
      </c>
      <c r="AN15" s="72" t="s">
        <v>95</v>
      </c>
      <c r="AO15" s="64" t="s">
        <v>57</v>
      </c>
      <c r="AP15" s="65" t="s">
        <v>52</v>
      </c>
      <c r="AQ15" s="99"/>
      <c r="AR15" s="99"/>
    </row>
    <row r="16" spans="1:44" s="6" customFormat="1" ht="12.75">
      <c r="A16" s="44">
        <v>8</v>
      </c>
      <c r="B16" s="36" t="s">
        <v>43</v>
      </c>
      <c r="C16" s="8" t="s">
        <v>67</v>
      </c>
      <c r="D16" s="27">
        <v>13</v>
      </c>
      <c r="E16" s="8" t="s">
        <v>65</v>
      </c>
      <c r="F16" s="8" t="s">
        <v>66</v>
      </c>
      <c r="G16" s="37">
        <v>6730010209</v>
      </c>
      <c r="H16" s="50" t="s">
        <v>19</v>
      </c>
      <c r="I16" s="26" t="s">
        <v>73</v>
      </c>
      <c r="J16" s="27">
        <v>2</v>
      </c>
      <c r="K16" s="8" t="s">
        <v>65</v>
      </c>
      <c r="L16" s="49" t="s">
        <v>66</v>
      </c>
      <c r="M16" s="44" t="s">
        <v>30</v>
      </c>
      <c r="N16" s="57">
        <v>32</v>
      </c>
      <c r="O16" s="89"/>
      <c r="P16" s="90"/>
      <c r="Q16" s="90"/>
      <c r="R16" s="90"/>
      <c r="S16" s="91">
        <v>21000</v>
      </c>
      <c r="T16" s="90"/>
      <c r="U16" s="90"/>
      <c r="V16" s="91"/>
      <c r="W16" s="91"/>
      <c r="X16" s="91"/>
      <c r="Y16" s="91"/>
      <c r="Z16" s="90"/>
      <c r="AA16" s="90"/>
      <c r="AB16" s="90"/>
      <c r="AC16" s="90"/>
      <c r="AD16" s="90"/>
      <c r="AE16" s="91"/>
      <c r="AF16" s="92"/>
      <c r="AG16" s="92"/>
      <c r="AH16" s="103"/>
      <c r="AI16" s="107"/>
      <c r="AJ16" s="107"/>
      <c r="AK16" s="110"/>
      <c r="AL16" s="142" t="s">
        <v>40</v>
      </c>
      <c r="AM16" s="64" t="s">
        <v>56</v>
      </c>
      <c r="AN16" s="72" t="s">
        <v>95</v>
      </c>
      <c r="AO16" s="64" t="s">
        <v>57</v>
      </c>
      <c r="AP16" s="65" t="s">
        <v>52</v>
      </c>
      <c r="AQ16" s="99"/>
      <c r="AR16" s="99"/>
    </row>
    <row r="17" spans="1:44" s="6" customFormat="1" ht="12.75">
      <c r="A17" s="44">
        <v>9</v>
      </c>
      <c r="B17" s="36" t="s">
        <v>43</v>
      </c>
      <c r="C17" s="8" t="s">
        <v>67</v>
      </c>
      <c r="D17" s="27">
        <v>13</v>
      </c>
      <c r="E17" s="8" t="s">
        <v>65</v>
      </c>
      <c r="F17" s="8" t="s">
        <v>66</v>
      </c>
      <c r="G17" s="37">
        <v>6730010209</v>
      </c>
      <c r="H17" s="36" t="s">
        <v>5</v>
      </c>
      <c r="I17" s="26" t="s">
        <v>74</v>
      </c>
      <c r="J17" s="27">
        <v>3</v>
      </c>
      <c r="K17" s="8" t="s">
        <v>65</v>
      </c>
      <c r="L17" s="49" t="s">
        <v>66</v>
      </c>
      <c r="M17" s="44" t="s">
        <v>31</v>
      </c>
      <c r="N17" s="57">
        <v>541.5</v>
      </c>
      <c r="O17" s="89"/>
      <c r="P17" s="90"/>
      <c r="Q17" s="90"/>
      <c r="R17" s="90"/>
      <c r="S17" s="91">
        <v>307700</v>
      </c>
      <c r="T17" s="90">
        <v>3000</v>
      </c>
      <c r="U17" s="90">
        <v>9000</v>
      </c>
      <c r="V17" s="91">
        <v>4000</v>
      </c>
      <c r="W17" s="91">
        <v>6000</v>
      </c>
      <c r="X17" s="91"/>
      <c r="Y17" s="91"/>
      <c r="Z17" s="91">
        <v>26600</v>
      </c>
      <c r="AA17" s="90"/>
      <c r="AB17" s="90"/>
      <c r="AC17" s="90"/>
      <c r="AD17" s="90"/>
      <c r="AE17" s="91"/>
      <c r="AF17" s="107"/>
      <c r="AG17" s="107"/>
      <c r="AH17" s="110"/>
      <c r="AI17" s="107">
        <v>10000</v>
      </c>
      <c r="AJ17" s="107">
        <v>5000</v>
      </c>
      <c r="AK17" s="110">
        <v>25000</v>
      </c>
      <c r="AL17" s="142" t="s">
        <v>40</v>
      </c>
      <c r="AM17" s="64" t="s">
        <v>56</v>
      </c>
      <c r="AN17" s="72" t="s">
        <v>95</v>
      </c>
      <c r="AO17" s="64" t="s">
        <v>57</v>
      </c>
      <c r="AP17" s="65" t="s">
        <v>52</v>
      </c>
      <c r="AQ17" s="99"/>
      <c r="AR17" s="99"/>
    </row>
    <row r="18" spans="1:44" s="6" customFormat="1" ht="12.75">
      <c r="A18" s="44">
        <v>10</v>
      </c>
      <c r="B18" s="36" t="s">
        <v>6</v>
      </c>
      <c r="C18" s="26" t="s">
        <v>75</v>
      </c>
      <c r="D18" s="27">
        <v>81</v>
      </c>
      <c r="E18" s="8" t="s">
        <v>65</v>
      </c>
      <c r="F18" s="8" t="s">
        <v>66</v>
      </c>
      <c r="G18" s="37">
        <v>6730005970</v>
      </c>
      <c r="H18" s="36" t="s">
        <v>6</v>
      </c>
      <c r="I18" s="26" t="s">
        <v>75</v>
      </c>
      <c r="J18" s="27">
        <v>81</v>
      </c>
      <c r="K18" s="8" t="s">
        <v>65</v>
      </c>
      <c r="L18" s="49" t="s">
        <v>66</v>
      </c>
      <c r="M18" s="44" t="s">
        <v>32</v>
      </c>
      <c r="N18" s="57">
        <v>979</v>
      </c>
      <c r="O18" s="93"/>
      <c r="P18" s="91">
        <v>2577</v>
      </c>
      <c r="Q18" s="90"/>
      <c r="R18" s="90"/>
      <c r="S18" s="91">
        <v>14701</v>
      </c>
      <c r="T18" s="91">
        <v>103171</v>
      </c>
      <c r="U18" s="91">
        <v>287646</v>
      </c>
      <c r="V18" s="91">
        <v>92540</v>
      </c>
      <c r="W18" s="91">
        <v>17003</v>
      </c>
      <c r="X18" s="91"/>
      <c r="Y18" s="91"/>
      <c r="Z18" s="91"/>
      <c r="AA18" s="91"/>
      <c r="AB18" s="91"/>
      <c r="AC18" s="91">
        <v>407551</v>
      </c>
      <c r="AD18" s="91">
        <v>262037</v>
      </c>
      <c r="AE18" s="91"/>
      <c r="AF18" s="108">
        <v>85710</v>
      </c>
      <c r="AG18" s="111">
        <v>75270</v>
      </c>
      <c r="AH18" s="112">
        <v>362771</v>
      </c>
      <c r="AI18" s="108"/>
      <c r="AJ18" s="108"/>
      <c r="AK18" s="112"/>
      <c r="AL18" s="142" t="s">
        <v>40</v>
      </c>
      <c r="AM18" s="64" t="s">
        <v>56</v>
      </c>
      <c r="AN18" s="72" t="s">
        <v>95</v>
      </c>
      <c r="AO18" s="64" t="s">
        <v>57</v>
      </c>
      <c r="AP18" s="65" t="s">
        <v>52</v>
      </c>
      <c r="AQ18" s="99"/>
      <c r="AR18" s="99"/>
    </row>
    <row r="19" spans="1:44" s="6" customFormat="1" ht="12.75">
      <c r="A19" s="44">
        <v>11</v>
      </c>
      <c r="B19" s="36" t="s">
        <v>43</v>
      </c>
      <c r="C19" s="8" t="s">
        <v>67</v>
      </c>
      <c r="D19" s="27">
        <v>13</v>
      </c>
      <c r="E19" s="8" t="s">
        <v>65</v>
      </c>
      <c r="F19" s="8" t="s">
        <v>66</v>
      </c>
      <c r="G19" s="37">
        <v>6730010209</v>
      </c>
      <c r="H19" s="36" t="s">
        <v>7</v>
      </c>
      <c r="I19" s="26" t="s">
        <v>76</v>
      </c>
      <c r="J19" s="27">
        <v>4</v>
      </c>
      <c r="K19" s="8" t="s">
        <v>65</v>
      </c>
      <c r="L19" s="49" t="s">
        <v>66</v>
      </c>
      <c r="M19" s="44" t="s">
        <v>33</v>
      </c>
      <c r="N19" s="57">
        <v>81.5</v>
      </c>
      <c r="O19" s="89"/>
      <c r="P19" s="90"/>
      <c r="Q19" s="90"/>
      <c r="R19" s="90"/>
      <c r="S19" s="91">
        <v>64444</v>
      </c>
      <c r="T19" s="90"/>
      <c r="U19" s="90"/>
      <c r="V19" s="91"/>
      <c r="W19" s="91"/>
      <c r="X19" s="91"/>
      <c r="Y19" s="91"/>
      <c r="Z19" s="91"/>
      <c r="AA19" s="90"/>
      <c r="AB19" s="90"/>
      <c r="AC19" s="90"/>
      <c r="AD19" s="90"/>
      <c r="AE19" s="91"/>
      <c r="AF19" s="107"/>
      <c r="AG19" s="107"/>
      <c r="AH19" s="110"/>
      <c r="AI19" s="107"/>
      <c r="AJ19" s="107"/>
      <c r="AK19" s="110"/>
      <c r="AL19" s="142" t="s">
        <v>40</v>
      </c>
      <c r="AM19" s="64" t="s">
        <v>56</v>
      </c>
      <c r="AN19" s="72" t="s">
        <v>95</v>
      </c>
      <c r="AO19" s="64" t="s">
        <v>57</v>
      </c>
      <c r="AP19" s="65" t="s">
        <v>52</v>
      </c>
      <c r="AQ19" s="99"/>
      <c r="AR19" s="99"/>
    </row>
    <row r="20" spans="1:44" s="6" customFormat="1" ht="12.75">
      <c r="A20" s="44">
        <v>12</v>
      </c>
      <c r="B20" s="50" t="s">
        <v>49</v>
      </c>
      <c r="C20" s="26" t="s">
        <v>77</v>
      </c>
      <c r="D20" s="28" t="s">
        <v>78</v>
      </c>
      <c r="E20" s="8" t="s">
        <v>65</v>
      </c>
      <c r="F20" s="8" t="s">
        <v>66</v>
      </c>
      <c r="G20" s="37">
        <v>6731021008</v>
      </c>
      <c r="H20" s="50" t="s">
        <v>49</v>
      </c>
      <c r="I20" s="26" t="s">
        <v>77</v>
      </c>
      <c r="J20" s="28" t="s">
        <v>78</v>
      </c>
      <c r="K20" s="26" t="s">
        <v>65</v>
      </c>
      <c r="L20" s="48" t="s">
        <v>66</v>
      </c>
      <c r="M20" s="44" t="s">
        <v>34</v>
      </c>
      <c r="N20" s="57">
        <v>193.5</v>
      </c>
      <c r="O20" s="89"/>
      <c r="P20" s="90">
        <v>1862</v>
      </c>
      <c r="Q20" s="90"/>
      <c r="R20" s="90"/>
      <c r="S20" s="91">
        <v>66567</v>
      </c>
      <c r="T20" s="91">
        <v>18231</v>
      </c>
      <c r="U20" s="91">
        <v>46344</v>
      </c>
      <c r="V20" s="91">
        <v>13693</v>
      </c>
      <c r="W20" s="91">
        <v>8039</v>
      </c>
      <c r="X20" s="91"/>
      <c r="Y20" s="91"/>
      <c r="Z20" s="91">
        <v>43425</v>
      </c>
      <c r="AA20" s="90"/>
      <c r="AB20" s="90"/>
      <c r="AC20" s="90"/>
      <c r="AD20" s="90"/>
      <c r="AE20" s="91"/>
      <c r="AF20" s="107"/>
      <c r="AG20" s="107"/>
      <c r="AH20" s="110"/>
      <c r="AI20" s="107"/>
      <c r="AJ20" s="107"/>
      <c r="AK20" s="110"/>
      <c r="AL20" s="142" t="s">
        <v>40</v>
      </c>
      <c r="AM20" s="64" t="s">
        <v>56</v>
      </c>
      <c r="AN20" s="72" t="s">
        <v>95</v>
      </c>
      <c r="AO20" s="64" t="s">
        <v>57</v>
      </c>
      <c r="AP20" s="65" t="s">
        <v>52</v>
      </c>
      <c r="AQ20" s="99"/>
      <c r="AR20" s="99"/>
    </row>
    <row r="21" spans="1:44" s="6" customFormat="1" ht="12.75">
      <c r="A21" s="44">
        <v>13</v>
      </c>
      <c r="B21" s="36" t="s">
        <v>8</v>
      </c>
      <c r="C21" s="26" t="s">
        <v>79</v>
      </c>
      <c r="D21" s="27">
        <v>65</v>
      </c>
      <c r="E21" s="8" t="s">
        <v>65</v>
      </c>
      <c r="F21" s="8" t="s">
        <v>66</v>
      </c>
      <c r="G21" s="37">
        <v>6731279161</v>
      </c>
      <c r="H21" s="36" t="s">
        <v>8</v>
      </c>
      <c r="I21" s="8" t="s">
        <v>79</v>
      </c>
      <c r="J21" s="27">
        <v>65</v>
      </c>
      <c r="K21" s="8" t="s">
        <v>65</v>
      </c>
      <c r="L21" s="49" t="s">
        <v>66</v>
      </c>
      <c r="M21" s="44" t="s">
        <v>35</v>
      </c>
      <c r="N21" s="57">
        <v>383</v>
      </c>
      <c r="O21" s="89"/>
      <c r="P21" s="90"/>
      <c r="Q21" s="90"/>
      <c r="R21" s="90"/>
      <c r="S21" s="91">
        <v>88006</v>
      </c>
      <c r="T21" s="91">
        <v>3400</v>
      </c>
      <c r="U21" s="91">
        <v>8274</v>
      </c>
      <c r="V21" s="91"/>
      <c r="W21" s="91"/>
      <c r="X21" s="91"/>
      <c r="Y21" s="91"/>
      <c r="Z21" s="91"/>
      <c r="AA21" s="91">
        <v>73120</v>
      </c>
      <c r="AB21" s="91">
        <v>193447</v>
      </c>
      <c r="AC21" s="90"/>
      <c r="AD21" s="90"/>
      <c r="AE21" s="91"/>
      <c r="AF21" s="107"/>
      <c r="AG21" s="107"/>
      <c r="AH21" s="110"/>
      <c r="AI21" s="107"/>
      <c r="AJ21" s="107"/>
      <c r="AK21" s="110"/>
      <c r="AL21" s="142" t="s">
        <v>40</v>
      </c>
      <c r="AM21" s="64" t="s">
        <v>56</v>
      </c>
      <c r="AN21" s="72" t="s">
        <v>95</v>
      </c>
      <c r="AO21" s="64" t="s">
        <v>57</v>
      </c>
      <c r="AP21" s="65" t="s">
        <v>52</v>
      </c>
      <c r="AQ21" s="99"/>
      <c r="AR21" s="99"/>
    </row>
    <row r="22" spans="1:44" s="6" customFormat="1" ht="12.75">
      <c r="A22" s="44">
        <v>14</v>
      </c>
      <c r="B22" s="36" t="s">
        <v>9</v>
      </c>
      <c r="C22" s="26" t="s">
        <v>80</v>
      </c>
      <c r="D22" s="27">
        <v>2</v>
      </c>
      <c r="E22" s="8" t="s">
        <v>65</v>
      </c>
      <c r="F22" s="8" t="s">
        <v>66</v>
      </c>
      <c r="G22" s="37">
        <v>6731721941</v>
      </c>
      <c r="H22" s="36" t="s">
        <v>9</v>
      </c>
      <c r="I22" s="8" t="s">
        <v>80</v>
      </c>
      <c r="J22" s="27">
        <v>2</v>
      </c>
      <c r="K22" s="8" t="s">
        <v>65</v>
      </c>
      <c r="L22" s="49" t="s">
        <v>66</v>
      </c>
      <c r="M22" s="44" t="s">
        <v>36</v>
      </c>
      <c r="N22" s="57">
        <v>300</v>
      </c>
      <c r="O22" s="89"/>
      <c r="P22" s="90"/>
      <c r="Q22" s="90"/>
      <c r="R22" s="90"/>
      <c r="S22" s="91">
        <v>1500</v>
      </c>
      <c r="T22" s="90"/>
      <c r="U22" s="90"/>
      <c r="V22" s="91"/>
      <c r="W22" s="91"/>
      <c r="X22" s="91"/>
      <c r="Y22" s="91"/>
      <c r="Z22" s="91"/>
      <c r="AA22" s="90"/>
      <c r="AB22" s="90"/>
      <c r="AC22" s="90"/>
      <c r="AD22" s="90"/>
      <c r="AE22" s="91"/>
      <c r="AF22" s="108">
        <v>172286</v>
      </c>
      <c r="AG22" s="108">
        <v>146219</v>
      </c>
      <c r="AH22" s="112">
        <v>670175</v>
      </c>
      <c r="AI22" s="108"/>
      <c r="AJ22" s="108"/>
      <c r="AK22" s="112"/>
      <c r="AL22" s="142" t="s">
        <v>40</v>
      </c>
      <c r="AM22" s="64" t="s">
        <v>56</v>
      </c>
      <c r="AN22" s="72" t="s">
        <v>95</v>
      </c>
      <c r="AO22" s="64" t="s">
        <v>57</v>
      </c>
      <c r="AP22" s="65" t="s">
        <v>52</v>
      </c>
      <c r="AQ22" s="99"/>
      <c r="AR22" s="99"/>
    </row>
    <row r="23" spans="1:44" s="6" customFormat="1" ht="12.75">
      <c r="A23" s="44">
        <v>15</v>
      </c>
      <c r="B23" s="36" t="s">
        <v>10</v>
      </c>
      <c r="C23" s="26" t="s">
        <v>77</v>
      </c>
      <c r="D23" s="27">
        <v>4</v>
      </c>
      <c r="E23" s="8" t="s">
        <v>65</v>
      </c>
      <c r="F23" s="8" t="s">
        <v>66</v>
      </c>
      <c r="G23" s="37">
        <v>6730006001</v>
      </c>
      <c r="H23" s="36" t="s">
        <v>10</v>
      </c>
      <c r="I23" s="26" t="s">
        <v>77</v>
      </c>
      <c r="J23" s="27">
        <v>4</v>
      </c>
      <c r="K23" s="8" t="s">
        <v>65</v>
      </c>
      <c r="L23" s="49" t="s">
        <v>66</v>
      </c>
      <c r="M23" s="44" t="s">
        <v>37</v>
      </c>
      <c r="N23" s="57">
        <v>1082</v>
      </c>
      <c r="O23" s="89"/>
      <c r="P23" s="90"/>
      <c r="Q23" s="90"/>
      <c r="R23" s="90"/>
      <c r="S23" s="91"/>
      <c r="T23" s="90"/>
      <c r="U23" s="90"/>
      <c r="V23" s="91"/>
      <c r="W23" s="91"/>
      <c r="X23" s="91"/>
      <c r="Y23" s="91"/>
      <c r="Z23" s="91">
        <v>137500</v>
      </c>
      <c r="AA23" s="90"/>
      <c r="AB23" s="90"/>
      <c r="AC23" s="90"/>
      <c r="AD23" s="90"/>
      <c r="AE23" s="91"/>
      <c r="AF23" s="107">
        <v>58980</v>
      </c>
      <c r="AG23" s="107">
        <v>130720</v>
      </c>
      <c r="AH23" s="110">
        <v>446190</v>
      </c>
      <c r="AI23" s="107"/>
      <c r="AJ23" s="107"/>
      <c r="AK23" s="110"/>
      <c r="AL23" s="142" t="s">
        <v>40</v>
      </c>
      <c r="AM23" s="64" t="s">
        <v>56</v>
      </c>
      <c r="AN23" s="72" t="s">
        <v>95</v>
      </c>
      <c r="AO23" s="64" t="s">
        <v>57</v>
      </c>
      <c r="AP23" s="65" t="s">
        <v>52</v>
      </c>
      <c r="AQ23" s="99"/>
      <c r="AR23" s="99"/>
    </row>
    <row r="24" spans="1:44" s="6" customFormat="1" ht="24" customHeight="1">
      <c r="A24" s="45">
        <v>16</v>
      </c>
      <c r="B24" s="38" t="s">
        <v>81</v>
      </c>
      <c r="C24" s="26" t="s">
        <v>77</v>
      </c>
      <c r="D24" s="28" t="s">
        <v>82</v>
      </c>
      <c r="E24" s="8" t="s">
        <v>65</v>
      </c>
      <c r="F24" s="8" t="s">
        <v>66</v>
      </c>
      <c r="G24" s="37">
        <v>6731597062</v>
      </c>
      <c r="H24" s="51" t="s">
        <v>81</v>
      </c>
      <c r="I24" s="8" t="s">
        <v>77</v>
      </c>
      <c r="J24" s="27" t="s">
        <v>82</v>
      </c>
      <c r="K24" s="8" t="s">
        <v>65</v>
      </c>
      <c r="L24" s="49" t="s">
        <v>66</v>
      </c>
      <c r="M24" s="44" t="s">
        <v>38</v>
      </c>
      <c r="N24" s="57">
        <v>456.7</v>
      </c>
      <c r="O24" s="93"/>
      <c r="P24" s="91">
        <v>28805</v>
      </c>
      <c r="Q24" s="91">
        <v>15586</v>
      </c>
      <c r="R24" s="91">
        <v>9562</v>
      </c>
      <c r="S24" s="91">
        <v>4080</v>
      </c>
      <c r="T24" s="91">
        <v>22800</v>
      </c>
      <c r="U24" s="91">
        <v>54150</v>
      </c>
      <c r="V24" s="91">
        <v>4600</v>
      </c>
      <c r="W24" s="91">
        <v>7900</v>
      </c>
      <c r="X24" s="91"/>
      <c r="Y24" s="91"/>
      <c r="Z24" s="91"/>
      <c r="AA24" s="90"/>
      <c r="AB24" s="90"/>
      <c r="AC24" s="90"/>
      <c r="AD24" s="90"/>
      <c r="AE24" s="91"/>
      <c r="AF24" s="107"/>
      <c r="AG24" s="107"/>
      <c r="AH24" s="110"/>
      <c r="AI24" s="107"/>
      <c r="AJ24" s="107"/>
      <c r="AK24" s="110"/>
      <c r="AL24" s="142" t="s">
        <v>40</v>
      </c>
      <c r="AM24" s="64" t="s">
        <v>56</v>
      </c>
      <c r="AN24" s="72" t="s">
        <v>95</v>
      </c>
      <c r="AO24" s="64" t="s">
        <v>57</v>
      </c>
      <c r="AP24" s="65" t="s">
        <v>52</v>
      </c>
      <c r="AQ24" s="99"/>
      <c r="AR24" s="99"/>
    </row>
    <row r="25" spans="1:44" s="6" customFormat="1" ht="15" customHeight="1" thickBot="1">
      <c r="A25" s="46">
        <v>17</v>
      </c>
      <c r="B25" s="39" t="s">
        <v>43</v>
      </c>
      <c r="C25" s="40" t="s">
        <v>67</v>
      </c>
      <c r="D25" s="41">
        <v>13</v>
      </c>
      <c r="E25" s="42" t="s">
        <v>65</v>
      </c>
      <c r="F25" s="40" t="s">
        <v>66</v>
      </c>
      <c r="G25" s="43">
        <v>6730010209</v>
      </c>
      <c r="H25" s="52" t="s">
        <v>46</v>
      </c>
      <c r="I25" s="53" t="s">
        <v>83</v>
      </c>
      <c r="J25" s="54">
        <v>15</v>
      </c>
      <c r="K25" s="53" t="s">
        <v>65</v>
      </c>
      <c r="L25" s="55" t="s">
        <v>66</v>
      </c>
      <c r="M25" s="56" t="s">
        <v>47</v>
      </c>
      <c r="N25" s="58">
        <v>20</v>
      </c>
      <c r="O25" s="94"/>
      <c r="P25" s="95"/>
      <c r="Q25" s="95"/>
      <c r="R25" s="95"/>
      <c r="S25" s="95">
        <v>23211</v>
      </c>
      <c r="T25" s="95"/>
      <c r="U25" s="95"/>
      <c r="V25" s="95"/>
      <c r="W25" s="95"/>
      <c r="X25" s="95"/>
      <c r="Y25" s="95"/>
      <c r="Z25" s="95"/>
      <c r="AA25" s="96"/>
      <c r="AB25" s="96"/>
      <c r="AC25" s="96"/>
      <c r="AD25" s="96"/>
      <c r="AE25" s="95"/>
      <c r="AF25" s="109"/>
      <c r="AG25" s="109"/>
      <c r="AH25" s="113"/>
      <c r="AI25" s="109"/>
      <c r="AJ25" s="109"/>
      <c r="AK25" s="113"/>
      <c r="AL25" s="143" t="s">
        <v>40</v>
      </c>
      <c r="AM25" s="56" t="s">
        <v>56</v>
      </c>
      <c r="AN25" s="133" t="s">
        <v>95</v>
      </c>
      <c r="AO25" s="56" t="s">
        <v>57</v>
      </c>
      <c r="AP25" s="66" t="s">
        <v>52</v>
      </c>
      <c r="AQ25" s="99"/>
      <c r="AR25" s="99"/>
    </row>
    <row r="26" spans="1:42" s="6" customFormat="1" ht="13.5" thickBot="1">
      <c r="A26" s="12"/>
      <c r="B26" s="12"/>
      <c r="C26" s="12"/>
      <c r="D26" s="30"/>
      <c r="E26" s="12"/>
      <c r="F26" s="12"/>
      <c r="G26" s="12"/>
      <c r="H26" s="29"/>
      <c r="I26" s="120"/>
      <c r="J26" s="30"/>
      <c r="K26" s="29"/>
      <c r="L26" s="29"/>
      <c r="M26" s="136" t="s">
        <v>12</v>
      </c>
      <c r="N26" s="138">
        <f>SUM(N9:N25)</f>
        <v>5271.2</v>
      </c>
      <c r="O26" s="137">
        <f>SUM(O9:O25)</f>
        <v>1960</v>
      </c>
      <c r="P26" s="134">
        <f aca="true" t="shared" si="0" ref="P26:AK26">SUM(P9:P25)</f>
        <v>33254</v>
      </c>
      <c r="Q26" s="134">
        <f t="shared" si="0"/>
        <v>15586</v>
      </c>
      <c r="R26" s="134">
        <f t="shared" si="0"/>
        <v>9562</v>
      </c>
      <c r="S26" s="134">
        <f t="shared" si="0"/>
        <v>882408</v>
      </c>
      <c r="T26" s="134">
        <f t="shared" si="0"/>
        <v>202864</v>
      </c>
      <c r="U26" s="134">
        <f t="shared" si="0"/>
        <v>560594</v>
      </c>
      <c r="V26" s="134">
        <f t="shared" si="0"/>
        <v>486343</v>
      </c>
      <c r="W26" s="134">
        <f t="shared" si="0"/>
        <v>672147</v>
      </c>
      <c r="X26" s="134">
        <f t="shared" si="0"/>
        <v>40360</v>
      </c>
      <c r="Y26" s="134">
        <f t="shared" si="0"/>
        <v>116780</v>
      </c>
      <c r="Z26" s="134">
        <f t="shared" si="0"/>
        <v>268525</v>
      </c>
      <c r="AA26" s="134">
        <f t="shared" si="0"/>
        <v>73120</v>
      </c>
      <c r="AB26" s="134">
        <f t="shared" si="0"/>
        <v>193447</v>
      </c>
      <c r="AC26" s="134">
        <f t="shared" si="0"/>
        <v>407551</v>
      </c>
      <c r="AD26" s="134">
        <f t="shared" si="0"/>
        <v>262037</v>
      </c>
      <c r="AE26" s="134">
        <f t="shared" si="0"/>
        <v>17660</v>
      </c>
      <c r="AF26" s="134">
        <f t="shared" si="0"/>
        <v>316976</v>
      </c>
      <c r="AG26" s="134">
        <f t="shared" si="0"/>
        <v>352209</v>
      </c>
      <c r="AH26" s="134">
        <f t="shared" si="0"/>
        <v>1479136</v>
      </c>
      <c r="AI26" s="134">
        <f t="shared" si="0"/>
        <v>10000</v>
      </c>
      <c r="AJ26" s="134">
        <f t="shared" si="0"/>
        <v>5000</v>
      </c>
      <c r="AK26" s="135">
        <f t="shared" si="0"/>
        <v>25000</v>
      </c>
      <c r="AL26" s="12"/>
      <c r="AM26" s="12"/>
      <c r="AN26" s="12"/>
      <c r="AO26" s="12"/>
      <c r="AP26" s="12"/>
    </row>
    <row r="27" spans="4:43" s="6" customFormat="1" ht="15.75" customHeight="1">
      <c r="D27" s="22"/>
      <c r="I27" s="121"/>
      <c r="J27" s="22"/>
      <c r="M27" s="166"/>
      <c r="N27" s="166"/>
      <c r="O27" s="166"/>
      <c r="AP27" s="114"/>
      <c r="AQ27" s="115"/>
    </row>
    <row r="28" spans="2:22" s="116" customFormat="1" ht="15">
      <c r="B28" s="3"/>
      <c r="C28" s="3"/>
      <c r="D28" s="24"/>
      <c r="E28" s="3"/>
      <c r="F28" s="3"/>
      <c r="H28" s="129" t="s">
        <v>94</v>
      </c>
      <c r="I28" s="130">
        <f>SUM(O26:AK26)</f>
        <v>6432519</v>
      </c>
      <c r="J28" s="131" t="s">
        <v>11</v>
      </c>
      <c r="K28" s="117"/>
      <c r="L28" s="117"/>
      <c r="M28" s="152"/>
      <c r="N28" s="152"/>
      <c r="O28" s="118"/>
      <c r="P28" s="155"/>
      <c r="Q28" s="155"/>
      <c r="V28" s="119"/>
    </row>
    <row r="29" spans="7:14" ht="12.75">
      <c r="G29" s="5"/>
      <c r="H29" s="5"/>
      <c r="I29" s="122"/>
      <c r="J29" s="23"/>
      <c r="K29" s="5"/>
      <c r="L29" s="5"/>
      <c r="M29" s="5"/>
      <c r="N29" s="5"/>
    </row>
    <row r="30" spans="4:10" s="124" customFormat="1" ht="15">
      <c r="D30" s="125"/>
      <c r="H30" s="126"/>
      <c r="I30" s="127"/>
      <c r="J30" s="125"/>
    </row>
    <row r="31" ht="12.75">
      <c r="I31" s="123"/>
    </row>
    <row r="32" ht="12.75">
      <c r="I32" s="123"/>
    </row>
    <row r="33" ht="12.75">
      <c r="I33" s="123"/>
    </row>
    <row r="34" ht="12.75">
      <c r="I34" s="123"/>
    </row>
  </sheetData>
  <sheetProtection/>
  <mergeCells count="20">
    <mergeCell ref="AP5:AP7"/>
    <mergeCell ref="AO5:AO7"/>
    <mergeCell ref="X6:Y6"/>
    <mergeCell ref="T6:U6"/>
    <mergeCell ref="M27:O27"/>
    <mergeCell ref="V6:W6"/>
    <mergeCell ref="AG5:AK5"/>
    <mergeCell ref="AF6:AH6"/>
    <mergeCell ref="AI6:AK6"/>
    <mergeCell ref="AN5:AN7"/>
    <mergeCell ref="B5:B6"/>
    <mergeCell ref="A5:A8"/>
    <mergeCell ref="M5:M7"/>
    <mergeCell ref="M28:N28"/>
    <mergeCell ref="AL5:AL7"/>
    <mergeCell ref="AM5:AM7"/>
    <mergeCell ref="P28:Q28"/>
    <mergeCell ref="C5:C6"/>
    <mergeCell ref="H5:H6"/>
    <mergeCell ref="N5:N7"/>
  </mergeCells>
  <printOptions/>
  <pageMargins left="0.38" right="0.2362204724409449" top="0.3937007874015748" bottom="0.35433070866141736" header="0.1968503937007874" footer="0.1968503937007874"/>
  <pageSetup horizontalDpi="600" verticalDpi="600" orientation="landscape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Jan Zaremba</cp:lastModifiedBy>
  <cp:lastPrinted>2019-09-27T12:23:22Z</cp:lastPrinted>
  <dcterms:created xsi:type="dcterms:W3CDTF">2013-08-27T05:40:43Z</dcterms:created>
  <dcterms:modified xsi:type="dcterms:W3CDTF">2019-09-27T12:23:33Z</dcterms:modified>
  <cp:category/>
  <cp:version/>
  <cp:contentType/>
  <cp:contentStatus/>
</cp:coreProperties>
</file>