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7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<sst xmlns="http://schemas.openxmlformats.org/spreadsheetml/2006/main" count="279" uniqueCount="100">
  <si>
    <t>G11</t>
  </si>
  <si>
    <t xml:space="preserve">        B21</t>
  </si>
  <si>
    <t>Pl. Wolności 13</t>
  </si>
  <si>
    <t>78-400 Szczecinek</t>
  </si>
  <si>
    <t>C21</t>
  </si>
  <si>
    <t xml:space="preserve">C11 </t>
  </si>
  <si>
    <t>w latach</t>
  </si>
  <si>
    <t>ul. Jasna 2</t>
  </si>
  <si>
    <t>kW</t>
  </si>
  <si>
    <t>ul. Kopernika 18</t>
  </si>
  <si>
    <t>ul. Krakowska 1</t>
  </si>
  <si>
    <t>ul. Wiatraczna 5</t>
  </si>
  <si>
    <t>ul. Księżnej Elżbiety 4</t>
  </si>
  <si>
    <t>Ośrodek Sportu i Rekreacji</t>
  </si>
  <si>
    <t>ul. Piłsudskiego 3</t>
  </si>
  <si>
    <t>ul. 1 Maja 2</t>
  </si>
  <si>
    <t>Miejska Energetyka Cieplna Sp. z o.o.</t>
  </si>
  <si>
    <t>Miejski Ośrodek Pomocy Społecznej</t>
  </si>
  <si>
    <t>ul. Wiejska 4</t>
  </si>
  <si>
    <t>Przedsiębiorstwo Gospodarki Komunalnej</t>
  </si>
  <si>
    <t>Samorządowa Agencja Promocji i Kultury</t>
  </si>
  <si>
    <t>ul. Wyszyńskiego 65</t>
  </si>
  <si>
    <t>AQUA - TUR Sp. z o.o.</t>
  </si>
  <si>
    <t>ul. Szczecińska 2</t>
  </si>
  <si>
    <t>Komunikacja Miejska Sp. z o.o.</t>
  </si>
  <si>
    <t>ul. Cieślaka 4</t>
  </si>
  <si>
    <t xml:space="preserve">Zakład Gospodarki Mieszkaniowej </t>
  </si>
  <si>
    <t>kWh</t>
  </si>
  <si>
    <t>Razem</t>
  </si>
  <si>
    <t xml:space="preserve">                 C22B </t>
  </si>
  <si>
    <t>B23</t>
  </si>
  <si>
    <t>reszta doby</t>
  </si>
  <si>
    <t xml:space="preserve">                 C22A </t>
  </si>
  <si>
    <t>szczyt przedp.</t>
  </si>
  <si>
    <t xml:space="preserve">                     G12</t>
  </si>
  <si>
    <t>szczyt popoł.</t>
  </si>
  <si>
    <t>1-strefowa</t>
  </si>
  <si>
    <t>przyłącz.</t>
  </si>
  <si>
    <t>Moc</t>
  </si>
  <si>
    <t>Sprzedaż</t>
  </si>
  <si>
    <t>Przedszkole Publiczne im. Kornela Makuszyńskiego</t>
  </si>
  <si>
    <t>R</t>
  </si>
  <si>
    <t>noc</t>
  </si>
  <si>
    <t>szczyt</t>
  </si>
  <si>
    <t>pozaszczyt</t>
  </si>
  <si>
    <t>dzień</t>
  </si>
  <si>
    <t>l.p.</t>
  </si>
  <si>
    <t>Szkoła Podstawowa Nr 1 im. Adama Mickiewicza</t>
  </si>
  <si>
    <t>Szkoła Podstawowa Nr 4 im. Armii Krajowej</t>
  </si>
  <si>
    <t>Szkoła Podstawowa Nr 6 im. Zdobywców Wału Pomorskiego</t>
  </si>
  <si>
    <t>Zał. Nr 1.1</t>
  </si>
  <si>
    <t>PPE</t>
  </si>
  <si>
    <t xml:space="preserve">Wykaz </t>
  </si>
  <si>
    <t>Zał. Nr 1.2</t>
  </si>
  <si>
    <t>Zał. Nr 1.3</t>
  </si>
  <si>
    <t>Zał. Nr 1.4</t>
  </si>
  <si>
    <t>Zał. Nr 1.5</t>
  </si>
  <si>
    <t>Zał. Nr 1.6</t>
  </si>
  <si>
    <t>Zał. Nr 1.7</t>
  </si>
  <si>
    <t>Zał. Nr 1.8</t>
  </si>
  <si>
    <t>Zał. Nr 1.9</t>
  </si>
  <si>
    <t>Zał. Nr 1.10</t>
  </si>
  <si>
    <t>Szkoła Podstawowa Nr 7 im. Noblistów Polskich</t>
  </si>
  <si>
    <t xml:space="preserve"> kWh</t>
  </si>
  <si>
    <t>ENERGA-OBRÓT S.A.</t>
  </si>
  <si>
    <t>Nazwa Nabywcy</t>
  </si>
  <si>
    <t>Komunalne Centrum Usług Wspólnych</t>
  </si>
  <si>
    <t xml:space="preserve"> Urząd Miasta</t>
  </si>
  <si>
    <t xml:space="preserve">Miasto Szczecinek </t>
  </si>
  <si>
    <t xml:space="preserve">                                                                                            </t>
  </si>
  <si>
    <t>C12W</t>
  </si>
  <si>
    <t>Straż Miejska w Szczecinku</t>
  </si>
  <si>
    <t>Zał. Nr 1.11</t>
  </si>
  <si>
    <t>Szkoła Podstawowa Nr 5 Zespół Szkół im. Jana III Sobieskiego</t>
  </si>
  <si>
    <t xml:space="preserve"> ul. Armii Krajowej 81</t>
  </si>
  <si>
    <t>Przedsiębiorstwo Gospodarki Komunalnej Sp. z o.o.</t>
  </si>
  <si>
    <t>ul. Armii Krajowej 81</t>
  </si>
  <si>
    <t>ul. Cieślaka 6C</t>
  </si>
  <si>
    <t>Plac Wazów 1</t>
  </si>
  <si>
    <t>Towarzystwo Budownictwa Społecznego Sp. z o.o.</t>
  </si>
  <si>
    <t xml:space="preserve">ul. Cieślaka 6b, </t>
  </si>
  <si>
    <t xml:space="preserve"> C12A</t>
  </si>
  <si>
    <t>Umowa komleksowa</t>
  </si>
  <si>
    <t xml:space="preserve">wypowiedzenia </t>
  </si>
  <si>
    <t>w trakcie</t>
  </si>
  <si>
    <t>2018, 2019</t>
  </si>
  <si>
    <t>Dane adresowe Płatnika/Odbiorcy  do wysyłki faktury</t>
  </si>
  <si>
    <t>Termin rozwiązania dotychczasowej umowy</t>
  </si>
  <si>
    <t>do 31.12.2017 r.</t>
  </si>
  <si>
    <t>Data rozpoczęcia sprzedaży</t>
  </si>
  <si>
    <t>od 01.01.2018 r.</t>
  </si>
  <si>
    <t>OSD</t>
  </si>
  <si>
    <t>ENERGA-OPERATOR S.A.</t>
  </si>
  <si>
    <t>Dotychczasowy Sprzedawca</t>
  </si>
  <si>
    <t>NIP Nabywcy</t>
  </si>
  <si>
    <t xml:space="preserve">  Łącznie dla wszystkich grup taryfowych:</t>
  </si>
  <si>
    <t>C12B           C12B</t>
  </si>
  <si>
    <t xml:space="preserve"> Szacunkowe zużycie energii elektrycznej od 01.01.2018 r. do 31.12.2019 r. w  taryfach                                                       Szacunkowe zużycie energii elektrycznej od 01.01.2018 r. do 31.12.2019 r. w taryfach                                                                                     </t>
  </si>
  <si>
    <t xml:space="preserve">                             Miasto Szczecinek i jego jednostki - zestawienie odbiorców energii elektrycznej                                  Załącznik Nr 1</t>
  </si>
  <si>
    <t>ul. Karlińska 15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</si>
</sst>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  <numFmt numFmtId="167" formatCode="0.0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sz val="10"/>
      <color indexed="2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</font>
    <font>
      <sz val="10"/>
      <color rgb="FF9C000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3" fillId="33" borderId="16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/>
    </xf>
    <xf numFmtId="0" fontId="3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21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167" fontId="2" fillId="0" borderId="24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4" xfId="0" applyFont="1" applyFill="1" applyBorder="1" applyAlignment="1">
      <alignment/>
    </xf>
    <xf numFmtId="166" fontId="2" fillId="0" borderId="24" xfId="42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166" fontId="2" fillId="0" borderId="26" xfId="42" applyNumberFormat="1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0" fontId="0" fillId="0" borderId="0" xfId="0" applyFont="1" applyFill="1" applyAlignment="1">
      <alignment/>
    </xf>
    <xf numFmtId="166" fontId="2" fillId="0" borderId="22" xfId="42" applyNumberFormat="1" applyFont="1" applyFill="1" applyBorder="1" applyAlignment="1">
      <alignment/>
    </xf>
    <xf numFmtId="166" fontId="2" fillId="0" borderId="24" xfId="42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0" fontId="2" fillId="0" borderId="30" xfId="0" applyFont="1" applyFill="1" applyBorder="1" applyAlignment="1">
      <alignment horizontal="center"/>
    </xf>
    <xf numFmtId="167" fontId="2" fillId="0" borderId="11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2" fillId="0" borderId="28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5" xfId="0" applyFont="1" applyFill="1" applyBorder="1" applyAlignment="1">
      <alignment horizontal="center"/>
    </xf>
    <xf numFmtId="167" fontId="2" fillId="0" borderId="11" xfId="0" applyNumberFormat="1" applyFont="1" applyFill="1" applyBorder="1" applyAlignment="1">
      <alignment horizontal="center"/>
    </xf>
    <xf numFmtId="166" fontId="2" fillId="0" borderId="11" xfId="42" applyNumberFormat="1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167" fontId="2" fillId="0" borderId="13" xfId="0" applyNumberFormat="1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6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3" fillId="0" borderId="32" xfId="0" applyFont="1" applyFill="1" applyBorder="1" applyAlignment="1">
      <alignment/>
    </xf>
    <xf numFmtId="165" fontId="3" fillId="0" borderId="33" xfId="42" applyNumberFormat="1" applyFont="1" applyFill="1" applyBorder="1" applyAlignment="1">
      <alignment/>
    </xf>
    <xf numFmtId="166" fontId="3" fillId="0" borderId="34" xfId="0" applyNumberFormat="1" applyFont="1" applyFill="1" applyBorder="1" applyAlignment="1">
      <alignment/>
    </xf>
    <xf numFmtId="166" fontId="3" fillId="0" borderId="33" xfId="42" applyNumberFormat="1" applyFont="1" applyFill="1" applyBorder="1" applyAlignment="1">
      <alignment horizontal="center"/>
    </xf>
    <xf numFmtId="166" fontId="3" fillId="0" borderId="33" xfId="0" applyNumberFormat="1" applyFont="1" applyFill="1" applyBorder="1" applyAlignment="1">
      <alignment/>
    </xf>
    <xf numFmtId="166" fontId="3" fillId="0" borderId="33" xfId="42" applyNumberFormat="1" applyFont="1" applyFill="1" applyBorder="1" applyAlignment="1">
      <alignment/>
    </xf>
    <xf numFmtId="0" fontId="3" fillId="0" borderId="0" xfId="0" applyFont="1" applyAlignment="1">
      <alignment/>
    </xf>
    <xf numFmtId="166" fontId="2" fillId="0" borderId="35" xfId="42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166" fontId="2" fillId="0" borderId="25" xfId="42" applyNumberFormat="1" applyFont="1" applyFill="1" applyBorder="1" applyAlignment="1">
      <alignment/>
    </xf>
    <xf numFmtId="0" fontId="2" fillId="0" borderId="23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8" xfId="0" applyFont="1" applyFill="1" applyBorder="1" applyAlignment="1">
      <alignment horizontal="center"/>
    </xf>
    <xf numFmtId="0" fontId="0" fillId="0" borderId="39" xfId="0" applyFont="1" applyFill="1" applyBorder="1" applyAlignment="1">
      <alignment/>
    </xf>
    <xf numFmtId="0" fontId="3" fillId="33" borderId="40" xfId="0" applyFont="1" applyFill="1" applyBorder="1" applyAlignment="1">
      <alignment vertical="center"/>
    </xf>
    <xf numFmtId="0" fontId="3" fillId="33" borderId="41" xfId="0" applyFont="1" applyFill="1" applyBorder="1" applyAlignment="1">
      <alignment vertical="center"/>
    </xf>
    <xf numFmtId="0" fontId="3" fillId="33" borderId="4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46" xfId="0" applyFont="1" applyFill="1" applyBorder="1" applyAlignment="1">
      <alignment horizontal="center"/>
    </xf>
    <xf numFmtId="0" fontId="2" fillId="0" borderId="45" xfId="0" applyFont="1" applyFill="1" applyBorder="1" applyAlignment="1">
      <alignment/>
    </xf>
    <xf numFmtId="167" fontId="2" fillId="0" borderId="46" xfId="0" applyNumberFormat="1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46" xfId="0" applyFont="1" applyFill="1" applyBorder="1" applyAlignment="1">
      <alignment horizontal="center"/>
    </xf>
    <xf numFmtId="0" fontId="2" fillId="0" borderId="49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right"/>
    </xf>
    <xf numFmtId="0" fontId="3" fillId="33" borderId="19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50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165" fontId="5" fillId="0" borderId="0" xfId="0" applyNumberFormat="1" applyFont="1" applyFill="1" applyAlignment="1">
      <alignment horizontal="center"/>
    </xf>
    <xf numFmtId="166" fontId="3" fillId="0" borderId="0" xfId="0" applyNumberFormat="1" applyFont="1" applyFill="1" applyAlignment="1">
      <alignment vertical="center"/>
    </xf>
    <xf numFmtId="0" fontId="3" fillId="33" borderId="51" xfId="0" applyFont="1" applyFill="1" applyBorder="1" applyAlignment="1">
      <alignment horizontal="center" vertical="center"/>
    </xf>
    <xf numFmtId="0" fontId="3" fillId="33" borderId="52" xfId="0" applyFont="1" applyFill="1" applyBorder="1" applyAlignment="1">
      <alignment horizontal="center" vertical="center"/>
    </xf>
    <xf numFmtId="0" fontId="3" fillId="33" borderId="53" xfId="0" applyFont="1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2"/>
  <sheetViews>
    <sheetView tabSelected="1" zoomScale="120" zoomScaleNormal="120" workbookViewId="0" topLeftCell="A1">
      <selection activeCell="A1" sqref="A1:IV16384"/>
    </sheetView>
  </sheetViews>
  <sheetFormatPr defaultColWidth="9.140625" defaultRowHeight="12.75"/>
  <cols>
    <col min="1" max="1" width="3.421875" style="17" customWidth="1"/>
    <col min="2" max="2" width="36.28125" style="17" customWidth="1"/>
    <col min="3" max="3" width="10.00390625" style="17" customWidth="1"/>
    <col min="4" max="4" width="43.8515625" style="17" customWidth="1"/>
    <col min="5" max="5" width="8.8515625" style="17" customWidth="1"/>
    <col min="6" max="6" width="9.00390625" style="17" customWidth="1"/>
    <col min="7" max="7" width="9.8515625" style="17" customWidth="1"/>
    <col min="8" max="8" width="8.8515625" style="17" customWidth="1"/>
    <col min="9" max="9" width="9.421875" style="17" customWidth="1"/>
    <col min="10" max="10" width="10.28125" style="17" customWidth="1"/>
    <col min="11" max="11" width="9.8515625" style="17" customWidth="1"/>
    <col min="12" max="13" width="11.8515625" style="17" customWidth="1"/>
    <col min="14" max="15" width="11.28125" style="17" customWidth="1"/>
    <col min="16" max="18" width="12.140625" style="17" customWidth="1"/>
    <col min="19" max="19" width="12.57421875" style="17" customWidth="1"/>
    <col min="20" max="20" width="10.421875" style="17" customWidth="1"/>
    <col min="21" max="21" width="11.8515625" style="17" customWidth="1"/>
    <col min="22" max="22" width="9.8515625" style="17" customWidth="1"/>
    <col min="23" max="23" width="12.00390625" style="17" customWidth="1"/>
    <col min="24" max="24" width="9.28125" style="17" bestFit="1" customWidth="1"/>
    <col min="25" max="25" width="11.8515625" style="17" customWidth="1"/>
    <col min="26" max="26" width="11.57421875" style="17" customWidth="1"/>
    <col min="27" max="27" width="11.7109375" style="17" customWidth="1"/>
    <col min="28" max="28" width="16.421875" style="17" customWidth="1"/>
    <col min="29" max="29" width="17.00390625" style="17" customWidth="1"/>
    <col min="30" max="30" width="14.00390625" style="17" customWidth="1"/>
    <col min="31" max="31" width="20.28125" style="17" customWidth="1"/>
    <col min="32" max="16384" width="9.140625" style="17" customWidth="1"/>
  </cols>
  <sheetData>
    <row r="1" spans="1:25" ht="15.75">
      <c r="A1" s="11" t="s">
        <v>98</v>
      </c>
      <c r="B1" s="11"/>
      <c r="C1" s="1"/>
      <c r="D1" s="1"/>
      <c r="E1" s="1"/>
      <c r="F1" s="1"/>
      <c r="G1" s="1"/>
      <c r="H1" s="1"/>
      <c r="I1" s="1"/>
      <c r="J1" s="1"/>
      <c r="T1" s="1"/>
      <c r="Y1" s="1"/>
    </row>
    <row r="2" ht="13.5" thickBot="1"/>
    <row r="3" spans="1:31" ht="12.75" customHeight="1">
      <c r="A3" s="115" t="s">
        <v>46</v>
      </c>
      <c r="B3" s="109" t="s">
        <v>65</v>
      </c>
      <c r="C3" s="112" t="s">
        <v>94</v>
      </c>
      <c r="D3" s="123" t="s">
        <v>86</v>
      </c>
      <c r="E3" s="14" t="s">
        <v>52</v>
      </c>
      <c r="F3" s="14" t="s">
        <v>38</v>
      </c>
      <c r="G3" s="15" t="s">
        <v>39</v>
      </c>
      <c r="H3" s="16" t="s">
        <v>69</v>
      </c>
      <c r="I3" s="89" t="s">
        <v>97</v>
      </c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8"/>
      <c r="AB3" s="112" t="s">
        <v>93</v>
      </c>
      <c r="AC3" s="112" t="s">
        <v>87</v>
      </c>
      <c r="AD3" s="112" t="s">
        <v>89</v>
      </c>
      <c r="AE3" s="120" t="s">
        <v>91</v>
      </c>
    </row>
    <row r="4" spans="1:31" ht="12.75">
      <c r="A4" s="116"/>
      <c r="B4" s="110"/>
      <c r="C4" s="113"/>
      <c r="D4" s="124"/>
      <c r="E4" s="3" t="s">
        <v>51</v>
      </c>
      <c r="F4" s="3" t="s">
        <v>37</v>
      </c>
      <c r="G4" s="4" t="s">
        <v>6</v>
      </c>
      <c r="H4" s="5" t="s">
        <v>41</v>
      </c>
      <c r="I4" s="5" t="s">
        <v>0</v>
      </c>
      <c r="J4" s="5" t="s">
        <v>34</v>
      </c>
      <c r="K4" s="5"/>
      <c r="L4" s="5" t="s">
        <v>5</v>
      </c>
      <c r="M4" s="126" t="s">
        <v>81</v>
      </c>
      <c r="N4" s="127"/>
      <c r="O4" s="126" t="s">
        <v>96</v>
      </c>
      <c r="P4" s="127"/>
      <c r="Q4" s="126" t="s">
        <v>70</v>
      </c>
      <c r="R4" s="127"/>
      <c r="S4" s="5" t="s">
        <v>4</v>
      </c>
      <c r="T4" s="6" t="s">
        <v>32</v>
      </c>
      <c r="U4" s="7"/>
      <c r="V4" s="6" t="s">
        <v>29</v>
      </c>
      <c r="W4" s="7"/>
      <c r="X4" s="6" t="s">
        <v>1</v>
      </c>
      <c r="Y4" s="2"/>
      <c r="Z4" s="12" t="s">
        <v>30</v>
      </c>
      <c r="AA4" s="13"/>
      <c r="AB4" s="113"/>
      <c r="AC4" s="113"/>
      <c r="AD4" s="113"/>
      <c r="AE4" s="121"/>
    </row>
    <row r="5" spans="1:31" ht="12.75">
      <c r="A5" s="117"/>
      <c r="B5" s="111"/>
      <c r="C5" s="114"/>
      <c r="D5" s="125"/>
      <c r="E5" s="5"/>
      <c r="F5" s="8"/>
      <c r="G5" s="4" t="s">
        <v>63</v>
      </c>
      <c r="H5" s="9" t="s">
        <v>36</v>
      </c>
      <c r="I5" s="9" t="s">
        <v>36</v>
      </c>
      <c r="J5" s="9" t="s">
        <v>45</v>
      </c>
      <c r="K5" s="9" t="s">
        <v>42</v>
      </c>
      <c r="L5" s="9" t="s">
        <v>36</v>
      </c>
      <c r="M5" s="9" t="s">
        <v>43</v>
      </c>
      <c r="N5" s="9" t="s">
        <v>44</v>
      </c>
      <c r="O5" s="9" t="s">
        <v>45</v>
      </c>
      <c r="P5" s="10" t="s">
        <v>42</v>
      </c>
      <c r="Q5" s="9" t="s">
        <v>45</v>
      </c>
      <c r="R5" s="9" t="s">
        <v>42</v>
      </c>
      <c r="S5" s="9" t="s">
        <v>36</v>
      </c>
      <c r="T5" s="9" t="s">
        <v>43</v>
      </c>
      <c r="U5" s="9" t="s">
        <v>44</v>
      </c>
      <c r="V5" s="9" t="s">
        <v>45</v>
      </c>
      <c r="W5" s="9" t="s">
        <v>42</v>
      </c>
      <c r="X5" s="9" t="s">
        <v>36</v>
      </c>
      <c r="Y5" s="9" t="s">
        <v>33</v>
      </c>
      <c r="Z5" s="9" t="s">
        <v>35</v>
      </c>
      <c r="AA5" s="10" t="s">
        <v>31</v>
      </c>
      <c r="AB5" s="114"/>
      <c r="AC5" s="114"/>
      <c r="AD5" s="114"/>
      <c r="AE5" s="122"/>
    </row>
    <row r="6" spans="1:31" s="33" customFormat="1" ht="12.75">
      <c r="A6" s="36"/>
      <c r="B6" s="37"/>
      <c r="C6" s="38"/>
      <c r="D6" s="39"/>
      <c r="E6" s="40"/>
      <c r="F6" s="41" t="s">
        <v>8</v>
      </c>
      <c r="G6" s="38"/>
      <c r="H6" s="42" t="s">
        <v>27</v>
      </c>
      <c r="I6" s="42" t="s">
        <v>27</v>
      </c>
      <c r="J6" s="42" t="s">
        <v>27</v>
      </c>
      <c r="K6" s="43" t="s">
        <v>27</v>
      </c>
      <c r="L6" s="42" t="s">
        <v>27</v>
      </c>
      <c r="M6" s="42" t="s">
        <v>27</v>
      </c>
      <c r="N6" s="31" t="s">
        <v>27</v>
      </c>
      <c r="O6" s="42" t="s">
        <v>27</v>
      </c>
      <c r="P6" s="43" t="s">
        <v>27</v>
      </c>
      <c r="Q6" s="54"/>
      <c r="R6" s="63"/>
      <c r="S6" s="42" t="s">
        <v>27</v>
      </c>
      <c r="T6" s="42" t="s">
        <v>27</v>
      </c>
      <c r="U6" s="42" t="s">
        <v>27</v>
      </c>
      <c r="V6" s="42" t="s">
        <v>27</v>
      </c>
      <c r="W6" s="42" t="s">
        <v>27</v>
      </c>
      <c r="X6" s="43" t="s">
        <v>27</v>
      </c>
      <c r="Y6" s="42" t="s">
        <v>27</v>
      </c>
      <c r="Z6" s="42" t="s">
        <v>27</v>
      </c>
      <c r="AA6" s="39" t="s">
        <v>27</v>
      </c>
      <c r="AB6" s="90"/>
      <c r="AC6" s="38"/>
      <c r="AD6" s="38"/>
      <c r="AE6" s="44"/>
    </row>
    <row r="7" spans="1:31" s="33" customFormat="1" ht="12.75">
      <c r="A7" s="20">
        <v>1</v>
      </c>
      <c r="B7" s="19" t="s">
        <v>68</v>
      </c>
      <c r="C7" s="21">
        <v>6730010209</v>
      </c>
      <c r="D7" s="19" t="s">
        <v>67</v>
      </c>
      <c r="E7" s="21" t="s">
        <v>50</v>
      </c>
      <c r="F7" s="23">
        <v>803.5</v>
      </c>
      <c r="G7" s="24" t="s">
        <v>85</v>
      </c>
      <c r="H7" s="26">
        <v>3840</v>
      </c>
      <c r="I7" s="25"/>
      <c r="J7" s="25"/>
      <c r="K7" s="25"/>
      <c r="L7" s="26">
        <v>6350</v>
      </c>
      <c r="M7" s="26">
        <v>95302</v>
      </c>
      <c r="N7" s="26">
        <v>234888</v>
      </c>
      <c r="O7" s="26">
        <v>586594</v>
      </c>
      <c r="P7" s="34">
        <v>1246790</v>
      </c>
      <c r="Q7" s="26">
        <v>70940</v>
      </c>
      <c r="R7" s="26">
        <v>201322</v>
      </c>
      <c r="S7" s="25"/>
      <c r="T7" s="26"/>
      <c r="U7" s="26"/>
      <c r="V7" s="25"/>
      <c r="W7" s="25"/>
      <c r="X7" s="29">
        <v>35000</v>
      </c>
      <c r="Y7" s="30"/>
      <c r="Z7" s="30"/>
      <c r="AA7" s="30"/>
      <c r="AB7" s="75" t="s">
        <v>64</v>
      </c>
      <c r="AC7" s="64" t="s">
        <v>88</v>
      </c>
      <c r="AD7" s="64" t="s">
        <v>90</v>
      </c>
      <c r="AE7" s="94" t="s">
        <v>92</v>
      </c>
    </row>
    <row r="8" spans="1:31" s="33" customFormat="1" ht="12.75">
      <c r="A8" s="45"/>
      <c r="B8" s="28" t="s">
        <v>2</v>
      </c>
      <c r="C8" s="31"/>
      <c r="D8" s="28" t="s">
        <v>2</v>
      </c>
      <c r="E8" s="31"/>
      <c r="F8" s="46"/>
      <c r="G8" s="31"/>
      <c r="H8" s="27"/>
      <c r="I8" s="27"/>
      <c r="J8" s="27"/>
      <c r="K8" s="27"/>
      <c r="L8" s="27"/>
      <c r="M8" s="27"/>
      <c r="N8" s="27"/>
      <c r="O8" s="27"/>
      <c r="P8" s="28"/>
      <c r="Q8" s="27"/>
      <c r="R8" s="27"/>
      <c r="S8" s="27"/>
      <c r="T8" s="27"/>
      <c r="U8" s="27"/>
      <c r="V8" s="27"/>
      <c r="W8" s="27"/>
      <c r="X8" s="47"/>
      <c r="Y8" s="48"/>
      <c r="Z8" s="48"/>
      <c r="AA8" s="48"/>
      <c r="AB8" s="75"/>
      <c r="AC8" s="31"/>
      <c r="AD8" s="31"/>
      <c r="AE8" s="32"/>
    </row>
    <row r="9" spans="1:31" s="33" customFormat="1" ht="12.75">
      <c r="A9" s="49"/>
      <c r="B9" s="37" t="s">
        <v>3</v>
      </c>
      <c r="C9" s="41"/>
      <c r="D9" s="37" t="s">
        <v>3</v>
      </c>
      <c r="E9" s="41"/>
      <c r="F9" s="46"/>
      <c r="G9" s="31"/>
      <c r="H9" s="27"/>
      <c r="I9" s="27"/>
      <c r="J9" s="40"/>
      <c r="K9" s="40"/>
      <c r="L9" s="27"/>
      <c r="M9" s="40"/>
      <c r="N9" s="40"/>
      <c r="O9" s="27"/>
      <c r="P9" s="37"/>
      <c r="Q9" s="40"/>
      <c r="R9" s="40"/>
      <c r="S9" s="40"/>
      <c r="T9" s="40"/>
      <c r="U9" s="40"/>
      <c r="V9" s="40"/>
      <c r="W9" s="40"/>
      <c r="X9" s="50"/>
      <c r="Y9" s="51"/>
      <c r="Z9" s="51"/>
      <c r="AA9" s="51"/>
      <c r="AB9" s="76"/>
      <c r="AC9" s="41"/>
      <c r="AD9" s="41"/>
      <c r="AE9" s="52"/>
    </row>
    <row r="10" spans="1:31" s="33" customFormat="1" ht="12.75">
      <c r="A10" s="20">
        <v>2</v>
      </c>
      <c r="B10" s="19" t="s">
        <v>68</v>
      </c>
      <c r="C10" s="21">
        <v>6730010209</v>
      </c>
      <c r="D10" s="19" t="s">
        <v>66</v>
      </c>
      <c r="E10" s="22" t="s">
        <v>53</v>
      </c>
      <c r="F10" s="23">
        <v>22.5</v>
      </c>
      <c r="G10" s="24" t="s">
        <v>85</v>
      </c>
      <c r="H10" s="25"/>
      <c r="I10" s="25"/>
      <c r="J10" s="25"/>
      <c r="K10" s="25"/>
      <c r="L10" s="26">
        <v>40000</v>
      </c>
      <c r="M10" s="26"/>
      <c r="N10" s="26"/>
      <c r="O10" s="26"/>
      <c r="P10" s="34"/>
      <c r="Q10" s="26"/>
      <c r="R10" s="29"/>
      <c r="S10" s="53"/>
      <c r="T10" s="25"/>
      <c r="U10" s="25"/>
      <c r="V10" s="25"/>
      <c r="W10" s="25"/>
      <c r="X10" s="29"/>
      <c r="Y10" s="30"/>
      <c r="Z10" s="30"/>
      <c r="AA10" s="30"/>
      <c r="AB10" s="75" t="s">
        <v>64</v>
      </c>
      <c r="AC10" s="64" t="s">
        <v>88</v>
      </c>
      <c r="AD10" s="64" t="s">
        <v>90</v>
      </c>
      <c r="AE10" s="94" t="s">
        <v>92</v>
      </c>
    </row>
    <row r="11" spans="1:31" s="33" customFormat="1" ht="12.75">
      <c r="A11" s="45"/>
      <c r="B11" s="28" t="s">
        <v>2</v>
      </c>
      <c r="C11" s="31"/>
      <c r="D11" s="28" t="s">
        <v>15</v>
      </c>
      <c r="E11" s="54"/>
      <c r="F11" s="55"/>
      <c r="G11" s="31"/>
      <c r="H11" s="56"/>
      <c r="I11" s="56"/>
      <c r="J11" s="56"/>
      <c r="K11" s="56"/>
      <c r="L11" s="56"/>
      <c r="M11" s="27"/>
      <c r="N11" s="27"/>
      <c r="O11" s="56"/>
      <c r="P11" s="28"/>
      <c r="Q11" s="27"/>
      <c r="R11" s="47"/>
      <c r="S11" s="47"/>
      <c r="T11" s="27"/>
      <c r="U11" s="27"/>
      <c r="V11" s="27"/>
      <c r="W11" s="27"/>
      <c r="X11" s="47"/>
      <c r="Y11" s="48"/>
      <c r="Z11" s="48"/>
      <c r="AA11" s="48"/>
      <c r="AB11" s="75"/>
      <c r="AC11" s="31"/>
      <c r="AD11" s="31"/>
      <c r="AE11" s="32"/>
    </row>
    <row r="12" spans="1:31" s="33" customFormat="1" ht="12.75">
      <c r="A12" s="49"/>
      <c r="B12" s="37" t="s">
        <v>3</v>
      </c>
      <c r="C12" s="41"/>
      <c r="D12" s="37" t="s">
        <v>3</v>
      </c>
      <c r="E12" s="57"/>
      <c r="F12" s="58"/>
      <c r="G12" s="31"/>
      <c r="H12" s="40"/>
      <c r="I12" s="40"/>
      <c r="J12" s="40"/>
      <c r="K12" s="40"/>
      <c r="L12" s="40"/>
      <c r="M12" s="40"/>
      <c r="N12" s="40"/>
      <c r="O12" s="40"/>
      <c r="P12" s="37"/>
      <c r="Q12" s="40"/>
      <c r="R12" s="50"/>
      <c r="S12" s="50"/>
      <c r="T12" s="40"/>
      <c r="U12" s="40"/>
      <c r="V12" s="40"/>
      <c r="W12" s="40"/>
      <c r="X12" s="50"/>
      <c r="Y12" s="51"/>
      <c r="Z12" s="51"/>
      <c r="AA12" s="51"/>
      <c r="AB12" s="76"/>
      <c r="AC12" s="41"/>
      <c r="AD12" s="41"/>
      <c r="AE12" s="52"/>
    </row>
    <row r="13" spans="1:31" s="33" customFormat="1" ht="12.75">
      <c r="A13" s="20">
        <v>3</v>
      </c>
      <c r="B13" s="19" t="s">
        <v>68</v>
      </c>
      <c r="C13" s="21">
        <v>6730010209</v>
      </c>
      <c r="D13" s="19" t="s">
        <v>47</v>
      </c>
      <c r="E13" s="22" t="s">
        <v>53</v>
      </c>
      <c r="F13" s="23">
        <v>40</v>
      </c>
      <c r="G13" s="24" t="s">
        <v>85</v>
      </c>
      <c r="H13" s="25"/>
      <c r="I13" s="25"/>
      <c r="J13" s="25"/>
      <c r="K13" s="19"/>
      <c r="L13" s="26">
        <v>100000</v>
      </c>
      <c r="M13" s="27"/>
      <c r="N13" s="27"/>
      <c r="O13" s="26"/>
      <c r="P13" s="74"/>
      <c r="Q13" s="26"/>
      <c r="R13" s="29"/>
      <c r="S13" s="25"/>
      <c r="T13" s="25"/>
      <c r="U13" s="25"/>
      <c r="V13" s="25"/>
      <c r="W13" s="25"/>
      <c r="X13" s="29"/>
      <c r="Y13" s="30"/>
      <c r="Z13" s="30"/>
      <c r="AA13" s="30"/>
      <c r="AB13" s="75" t="s">
        <v>64</v>
      </c>
      <c r="AC13" s="64" t="s">
        <v>88</v>
      </c>
      <c r="AD13" s="64" t="s">
        <v>90</v>
      </c>
      <c r="AE13" s="94" t="s">
        <v>92</v>
      </c>
    </row>
    <row r="14" spans="1:31" s="33" customFormat="1" ht="12.75">
      <c r="A14" s="45"/>
      <c r="B14" s="28" t="s">
        <v>2</v>
      </c>
      <c r="C14" s="31"/>
      <c r="D14" s="59" t="s">
        <v>78</v>
      </c>
      <c r="E14" s="54"/>
      <c r="F14" s="55"/>
      <c r="G14" s="31"/>
      <c r="H14" s="31"/>
      <c r="I14" s="31"/>
      <c r="J14" s="31"/>
      <c r="K14" s="54"/>
      <c r="L14" s="27"/>
      <c r="M14" s="27"/>
      <c r="N14" s="27"/>
      <c r="O14" s="56"/>
      <c r="P14" s="75"/>
      <c r="Q14" s="27"/>
      <c r="R14" s="47"/>
      <c r="S14" s="27"/>
      <c r="T14" s="27"/>
      <c r="U14" s="27"/>
      <c r="V14" s="27"/>
      <c r="W14" s="27"/>
      <c r="X14" s="47"/>
      <c r="Y14" s="48"/>
      <c r="Z14" s="48"/>
      <c r="AA14" s="48"/>
      <c r="AB14" s="75"/>
      <c r="AC14" s="31"/>
      <c r="AD14" s="31"/>
      <c r="AE14" s="32"/>
    </row>
    <row r="15" spans="1:31" s="33" customFormat="1" ht="12.75">
      <c r="A15" s="49"/>
      <c r="B15" s="37" t="s">
        <v>3</v>
      </c>
      <c r="C15" s="41"/>
      <c r="D15" s="37" t="s">
        <v>3</v>
      </c>
      <c r="E15" s="57"/>
      <c r="F15" s="58"/>
      <c r="G15" s="31"/>
      <c r="H15" s="40"/>
      <c r="I15" s="40"/>
      <c r="J15" s="40"/>
      <c r="K15" s="37"/>
      <c r="L15" s="40"/>
      <c r="M15" s="40"/>
      <c r="N15" s="40"/>
      <c r="O15" s="40"/>
      <c r="P15" s="76"/>
      <c r="Q15" s="40"/>
      <c r="R15" s="50"/>
      <c r="S15" s="40"/>
      <c r="T15" s="40"/>
      <c r="U15" s="40"/>
      <c r="V15" s="40"/>
      <c r="W15" s="40"/>
      <c r="X15" s="50"/>
      <c r="Y15" s="51"/>
      <c r="Z15" s="51"/>
      <c r="AA15" s="51"/>
      <c r="AB15" s="76"/>
      <c r="AC15" s="41"/>
      <c r="AD15" s="41"/>
      <c r="AE15" s="52"/>
    </row>
    <row r="16" spans="1:31" s="33" customFormat="1" ht="12.75">
      <c r="A16" s="20">
        <v>4</v>
      </c>
      <c r="B16" s="19" t="s">
        <v>68</v>
      </c>
      <c r="C16" s="21">
        <v>6730010209</v>
      </c>
      <c r="D16" s="19" t="s">
        <v>48</v>
      </c>
      <c r="E16" s="22" t="s">
        <v>53</v>
      </c>
      <c r="F16" s="23">
        <v>40</v>
      </c>
      <c r="G16" s="24" t="s">
        <v>85</v>
      </c>
      <c r="H16" s="25"/>
      <c r="I16" s="26">
        <v>20</v>
      </c>
      <c r="J16" s="25"/>
      <c r="K16" s="19"/>
      <c r="L16" s="26">
        <v>80000</v>
      </c>
      <c r="M16" s="27"/>
      <c r="N16" s="27"/>
      <c r="O16" s="26"/>
      <c r="P16" s="74"/>
      <c r="Q16" s="26"/>
      <c r="R16" s="29"/>
      <c r="S16" s="25"/>
      <c r="T16" s="25"/>
      <c r="U16" s="25"/>
      <c r="V16" s="25"/>
      <c r="W16" s="25"/>
      <c r="X16" s="29"/>
      <c r="Y16" s="30"/>
      <c r="Z16" s="30"/>
      <c r="AA16" s="30"/>
      <c r="AB16" s="75" t="s">
        <v>64</v>
      </c>
      <c r="AC16" s="64" t="s">
        <v>88</v>
      </c>
      <c r="AD16" s="64" t="s">
        <v>90</v>
      </c>
      <c r="AE16" s="94" t="s">
        <v>92</v>
      </c>
    </row>
    <row r="17" spans="1:31" s="33" customFormat="1" ht="12.75">
      <c r="A17" s="45"/>
      <c r="B17" s="28" t="s">
        <v>2</v>
      </c>
      <c r="C17" s="31"/>
      <c r="D17" s="28" t="s">
        <v>7</v>
      </c>
      <c r="E17" s="54"/>
      <c r="F17" s="55"/>
      <c r="G17" s="31"/>
      <c r="H17" s="31"/>
      <c r="I17" s="31"/>
      <c r="J17" s="31"/>
      <c r="K17" s="54"/>
      <c r="L17" s="27"/>
      <c r="M17" s="27"/>
      <c r="N17" s="27"/>
      <c r="O17" s="56"/>
      <c r="P17" s="75"/>
      <c r="Q17" s="27"/>
      <c r="R17" s="47"/>
      <c r="S17" s="27"/>
      <c r="T17" s="27"/>
      <c r="U17" s="27"/>
      <c r="V17" s="27"/>
      <c r="W17" s="27"/>
      <c r="X17" s="47"/>
      <c r="Y17" s="48"/>
      <c r="Z17" s="48"/>
      <c r="AA17" s="48"/>
      <c r="AB17" s="75"/>
      <c r="AC17" s="31"/>
      <c r="AD17" s="31"/>
      <c r="AE17" s="32"/>
    </row>
    <row r="18" spans="1:31" s="33" customFormat="1" ht="12.75">
      <c r="A18" s="49"/>
      <c r="B18" s="37" t="s">
        <v>3</v>
      </c>
      <c r="C18" s="41"/>
      <c r="D18" s="37" t="s">
        <v>3</v>
      </c>
      <c r="E18" s="57"/>
      <c r="F18" s="58"/>
      <c r="G18" s="31"/>
      <c r="H18" s="40"/>
      <c r="I18" s="40"/>
      <c r="J18" s="40"/>
      <c r="K18" s="37"/>
      <c r="L18" s="40"/>
      <c r="M18" s="40"/>
      <c r="N18" s="40"/>
      <c r="O18" s="40"/>
      <c r="P18" s="76"/>
      <c r="Q18" s="40"/>
      <c r="R18" s="50"/>
      <c r="S18" s="40"/>
      <c r="T18" s="40"/>
      <c r="U18" s="40"/>
      <c r="V18" s="40"/>
      <c r="W18" s="40"/>
      <c r="X18" s="50"/>
      <c r="Y18" s="51"/>
      <c r="Z18" s="51"/>
      <c r="AA18" s="51"/>
      <c r="AB18" s="76"/>
      <c r="AC18" s="41"/>
      <c r="AD18" s="41"/>
      <c r="AE18" s="52"/>
    </row>
    <row r="19" spans="1:31" s="33" customFormat="1" ht="12.75">
      <c r="A19" s="20">
        <v>5</v>
      </c>
      <c r="B19" s="19" t="s">
        <v>68</v>
      </c>
      <c r="C19" s="21">
        <v>6730010209</v>
      </c>
      <c r="D19" s="19" t="s">
        <v>49</v>
      </c>
      <c r="E19" s="22" t="s">
        <v>53</v>
      </c>
      <c r="F19" s="55">
        <v>66</v>
      </c>
      <c r="G19" s="24" t="s">
        <v>85</v>
      </c>
      <c r="H19" s="27"/>
      <c r="I19" s="27"/>
      <c r="J19" s="25"/>
      <c r="K19" s="25"/>
      <c r="L19" s="56">
        <v>190000</v>
      </c>
      <c r="M19" s="27"/>
      <c r="N19" s="27"/>
      <c r="O19" s="26"/>
      <c r="P19" s="74"/>
      <c r="Q19" s="26"/>
      <c r="R19" s="29"/>
      <c r="S19" s="25"/>
      <c r="T19" s="25"/>
      <c r="U19" s="25"/>
      <c r="V19" s="25"/>
      <c r="W19" s="25"/>
      <c r="X19" s="29"/>
      <c r="Y19" s="30"/>
      <c r="Z19" s="30"/>
      <c r="AA19" s="30"/>
      <c r="AB19" s="75" t="s">
        <v>64</v>
      </c>
      <c r="AC19" s="64" t="s">
        <v>88</v>
      </c>
      <c r="AD19" s="64" t="s">
        <v>90</v>
      </c>
      <c r="AE19" s="94" t="s">
        <v>92</v>
      </c>
    </row>
    <row r="20" spans="1:31" s="33" customFormat="1" ht="12.75">
      <c r="A20" s="45"/>
      <c r="B20" s="28" t="s">
        <v>2</v>
      </c>
      <c r="C20" s="31"/>
      <c r="D20" s="28" t="s">
        <v>9</v>
      </c>
      <c r="E20" s="54"/>
      <c r="F20" s="46"/>
      <c r="G20" s="31"/>
      <c r="H20" s="27"/>
      <c r="I20" s="27"/>
      <c r="J20" s="27"/>
      <c r="K20" s="27"/>
      <c r="L20" s="27"/>
      <c r="M20" s="27"/>
      <c r="N20" s="27"/>
      <c r="O20" s="56"/>
      <c r="P20" s="75"/>
      <c r="Q20" s="27"/>
      <c r="R20" s="47"/>
      <c r="S20" s="27"/>
      <c r="T20" s="27"/>
      <c r="U20" s="27"/>
      <c r="V20" s="27"/>
      <c r="W20" s="27"/>
      <c r="X20" s="47"/>
      <c r="Y20" s="48"/>
      <c r="Z20" s="48"/>
      <c r="AA20" s="48"/>
      <c r="AB20" s="75"/>
      <c r="AC20" s="31"/>
      <c r="AD20" s="31"/>
      <c r="AE20" s="32"/>
    </row>
    <row r="21" spans="1:31" s="33" customFormat="1" ht="12.75">
      <c r="A21" s="49"/>
      <c r="B21" s="37" t="s">
        <v>3</v>
      </c>
      <c r="C21" s="41"/>
      <c r="D21" s="37" t="s">
        <v>3</v>
      </c>
      <c r="E21" s="57"/>
      <c r="F21" s="46"/>
      <c r="G21" s="31"/>
      <c r="H21" s="27"/>
      <c r="I21" s="27"/>
      <c r="J21" s="40"/>
      <c r="K21" s="27"/>
      <c r="L21" s="27"/>
      <c r="M21" s="40"/>
      <c r="N21" s="40"/>
      <c r="O21" s="40"/>
      <c r="P21" s="76"/>
      <c r="Q21" s="40"/>
      <c r="R21" s="50"/>
      <c r="S21" s="40"/>
      <c r="T21" s="40"/>
      <c r="U21" s="40"/>
      <c r="V21" s="40"/>
      <c r="W21" s="40"/>
      <c r="X21" s="50"/>
      <c r="Y21" s="51"/>
      <c r="Z21" s="51"/>
      <c r="AA21" s="51"/>
      <c r="AB21" s="76"/>
      <c r="AC21" s="41"/>
      <c r="AD21" s="41"/>
      <c r="AE21" s="52"/>
    </row>
    <row r="22" spans="1:31" s="33" customFormat="1" ht="12.75">
      <c r="A22" s="20">
        <v>6</v>
      </c>
      <c r="B22" s="19" t="s">
        <v>68</v>
      </c>
      <c r="C22" s="21">
        <v>6730010209</v>
      </c>
      <c r="D22" s="19" t="s">
        <v>62</v>
      </c>
      <c r="E22" s="22" t="s">
        <v>53</v>
      </c>
      <c r="F22" s="23">
        <v>105</v>
      </c>
      <c r="G22" s="24" t="s">
        <v>85</v>
      </c>
      <c r="H22" s="25"/>
      <c r="I22" s="25"/>
      <c r="J22" s="25"/>
      <c r="K22" s="25"/>
      <c r="L22" s="26">
        <v>175000</v>
      </c>
      <c r="M22" s="27"/>
      <c r="N22" s="27"/>
      <c r="O22" s="26"/>
      <c r="P22" s="74"/>
      <c r="Q22" s="26"/>
      <c r="R22" s="29"/>
      <c r="S22" s="25"/>
      <c r="T22" s="25"/>
      <c r="U22" s="25"/>
      <c r="V22" s="25"/>
      <c r="W22" s="25"/>
      <c r="X22" s="29"/>
      <c r="Y22" s="30"/>
      <c r="Z22" s="30"/>
      <c r="AA22" s="30"/>
      <c r="AB22" s="75" t="s">
        <v>64</v>
      </c>
      <c r="AC22" s="64" t="s">
        <v>88</v>
      </c>
      <c r="AD22" s="64" t="s">
        <v>90</v>
      </c>
      <c r="AE22" s="94" t="s">
        <v>92</v>
      </c>
    </row>
    <row r="23" spans="1:31" s="33" customFormat="1" ht="12.75">
      <c r="A23" s="45"/>
      <c r="B23" s="28" t="s">
        <v>2</v>
      </c>
      <c r="C23" s="31"/>
      <c r="D23" s="28" t="s">
        <v>10</v>
      </c>
      <c r="E23" s="54"/>
      <c r="F23" s="55"/>
      <c r="G23" s="31"/>
      <c r="H23" s="56"/>
      <c r="I23" s="56"/>
      <c r="J23" s="56"/>
      <c r="K23" s="56"/>
      <c r="L23" s="56"/>
      <c r="M23" s="27"/>
      <c r="N23" s="27"/>
      <c r="O23" s="56"/>
      <c r="P23" s="75"/>
      <c r="Q23" s="27"/>
      <c r="R23" s="47"/>
      <c r="S23" s="27"/>
      <c r="T23" s="27"/>
      <c r="U23" s="27"/>
      <c r="V23" s="27"/>
      <c r="W23" s="27"/>
      <c r="X23" s="47"/>
      <c r="Y23" s="48"/>
      <c r="Z23" s="48"/>
      <c r="AA23" s="48"/>
      <c r="AB23" s="75"/>
      <c r="AC23" s="31"/>
      <c r="AD23" s="31"/>
      <c r="AE23" s="32"/>
    </row>
    <row r="24" spans="1:31" s="33" customFormat="1" ht="12.75">
      <c r="A24" s="49"/>
      <c r="B24" s="37" t="s">
        <v>3</v>
      </c>
      <c r="C24" s="41"/>
      <c r="D24" s="37" t="s">
        <v>3</v>
      </c>
      <c r="E24" s="57"/>
      <c r="F24" s="58"/>
      <c r="G24" s="31"/>
      <c r="H24" s="40"/>
      <c r="I24" s="40"/>
      <c r="J24" s="40"/>
      <c r="K24" s="40"/>
      <c r="L24" s="40"/>
      <c r="M24" s="40"/>
      <c r="N24" s="40"/>
      <c r="O24" s="40"/>
      <c r="P24" s="76"/>
      <c r="Q24" s="40"/>
      <c r="R24" s="50"/>
      <c r="S24" s="40"/>
      <c r="T24" s="40"/>
      <c r="U24" s="40"/>
      <c r="V24" s="40"/>
      <c r="W24" s="40"/>
      <c r="X24" s="50"/>
      <c r="Y24" s="51"/>
      <c r="Z24" s="51"/>
      <c r="AA24" s="51"/>
      <c r="AB24" s="76"/>
      <c r="AC24" s="41"/>
      <c r="AD24" s="41"/>
      <c r="AE24" s="52"/>
    </row>
    <row r="25" spans="1:31" s="33" customFormat="1" ht="12.75">
      <c r="A25" s="20">
        <v>7</v>
      </c>
      <c r="B25" s="19" t="s">
        <v>68</v>
      </c>
      <c r="C25" s="21">
        <v>6730010209</v>
      </c>
      <c r="D25" s="60" t="s">
        <v>73</v>
      </c>
      <c r="E25" s="22" t="s">
        <v>53</v>
      </c>
      <c r="F25" s="23">
        <v>35</v>
      </c>
      <c r="G25" s="24" t="s">
        <v>85</v>
      </c>
      <c r="H25" s="25"/>
      <c r="I25" s="25"/>
      <c r="J25" s="25"/>
      <c r="K25" s="25"/>
      <c r="L25" s="26">
        <v>100000</v>
      </c>
      <c r="M25" s="27"/>
      <c r="N25" s="27"/>
      <c r="O25" s="26"/>
      <c r="P25" s="74"/>
      <c r="Q25" s="26"/>
      <c r="R25" s="29"/>
      <c r="S25" s="25"/>
      <c r="T25" s="25"/>
      <c r="U25" s="25"/>
      <c r="V25" s="25"/>
      <c r="W25" s="25"/>
      <c r="X25" s="29"/>
      <c r="Y25" s="30"/>
      <c r="Z25" s="30"/>
      <c r="AA25" s="30"/>
      <c r="AB25" s="75" t="s">
        <v>64</v>
      </c>
      <c r="AC25" s="64" t="s">
        <v>88</v>
      </c>
      <c r="AD25" s="64" t="s">
        <v>90</v>
      </c>
      <c r="AE25" s="94" t="s">
        <v>92</v>
      </c>
    </row>
    <row r="26" spans="1:31" s="33" customFormat="1" ht="12.75">
      <c r="A26" s="45"/>
      <c r="B26" s="28" t="s">
        <v>2</v>
      </c>
      <c r="C26" s="31"/>
      <c r="D26" s="28" t="s">
        <v>11</v>
      </c>
      <c r="E26" s="54"/>
      <c r="F26" s="46"/>
      <c r="G26" s="31"/>
      <c r="H26" s="27"/>
      <c r="I26" s="27"/>
      <c r="J26" s="27"/>
      <c r="K26" s="27"/>
      <c r="L26" s="27"/>
      <c r="M26" s="27"/>
      <c r="N26" s="27"/>
      <c r="O26" s="56"/>
      <c r="P26" s="75"/>
      <c r="Q26" s="27"/>
      <c r="R26" s="47"/>
      <c r="S26" s="27"/>
      <c r="T26" s="27"/>
      <c r="U26" s="27"/>
      <c r="V26" s="27"/>
      <c r="W26" s="27"/>
      <c r="X26" s="47"/>
      <c r="Y26" s="48"/>
      <c r="Z26" s="48"/>
      <c r="AA26" s="48"/>
      <c r="AB26" s="75"/>
      <c r="AC26" s="31"/>
      <c r="AD26" s="31"/>
      <c r="AE26" s="32"/>
    </row>
    <row r="27" spans="1:31" s="33" customFormat="1" ht="12.75">
      <c r="A27" s="49"/>
      <c r="B27" s="37" t="s">
        <v>3</v>
      </c>
      <c r="C27" s="41"/>
      <c r="D27" s="37" t="s">
        <v>3</v>
      </c>
      <c r="E27" s="57"/>
      <c r="F27" s="58"/>
      <c r="G27" s="31"/>
      <c r="H27" s="27"/>
      <c r="I27" s="27"/>
      <c r="J27" s="27"/>
      <c r="K27" s="27"/>
      <c r="L27" s="40"/>
      <c r="M27" s="40"/>
      <c r="N27" s="40"/>
      <c r="O27" s="40"/>
      <c r="P27" s="76"/>
      <c r="Q27" s="40"/>
      <c r="R27" s="50"/>
      <c r="S27" s="40"/>
      <c r="T27" s="40"/>
      <c r="U27" s="40"/>
      <c r="V27" s="40"/>
      <c r="W27" s="40"/>
      <c r="X27" s="50"/>
      <c r="Y27" s="51"/>
      <c r="Z27" s="51"/>
      <c r="AA27" s="51"/>
      <c r="AB27" s="76"/>
      <c r="AC27" s="41"/>
      <c r="AD27" s="41"/>
      <c r="AE27" s="52"/>
    </row>
    <row r="28" spans="1:31" s="33" customFormat="1" ht="12.75">
      <c r="A28" s="20">
        <v>8</v>
      </c>
      <c r="B28" s="19" t="s">
        <v>68</v>
      </c>
      <c r="C28" s="21">
        <v>6730010209</v>
      </c>
      <c r="D28" s="19" t="s">
        <v>40</v>
      </c>
      <c r="E28" s="22" t="s">
        <v>53</v>
      </c>
      <c r="F28" s="23">
        <v>32</v>
      </c>
      <c r="G28" s="24" t="s">
        <v>85</v>
      </c>
      <c r="H28" s="25"/>
      <c r="I28" s="25"/>
      <c r="J28" s="25"/>
      <c r="K28" s="25"/>
      <c r="L28" s="26">
        <v>45000</v>
      </c>
      <c r="M28" s="27"/>
      <c r="N28" s="27"/>
      <c r="O28" s="26"/>
      <c r="P28" s="34"/>
      <c r="Q28" s="26"/>
      <c r="R28" s="26"/>
      <c r="S28" s="25"/>
      <c r="T28" s="25"/>
      <c r="U28" s="25"/>
      <c r="V28" s="25"/>
      <c r="W28" s="25"/>
      <c r="X28" s="29"/>
      <c r="Y28" s="30"/>
      <c r="Z28" s="30"/>
      <c r="AA28" s="30"/>
      <c r="AB28" s="75" t="s">
        <v>64</v>
      </c>
      <c r="AC28" s="64" t="s">
        <v>88</v>
      </c>
      <c r="AD28" s="64" t="s">
        <v>90</v>
      </c>
      <c r="AE28" s="94" t="s">
        <v>92</v>
      </c>
    </row>
    <row r="29" spans="1:31" s="33" customFormat="1" ht="12.75">
      <c r="A29" s="45"/>
      <c r="B29" s="28" t="s">
        <v>2</v>
      </c>
      <c r="C29" s="31"/>
      <c r="D29" s="28" t="s">
        <v>12</v>
      </c>
      <c r="E29" s="54"/>
      <c r="F29" s="46"/>
      <c r="G29" s="31"/>
      <c r="H29" s="27"/>
      <c r="I29" s="27"/>
      <c r="J29" s="27"/>
      <c r="K29" s="27"/>
      <c r="L29" s="27"/>
      <c r="M29" s="27"/>
      <c r="N29" s="27"/>
      <c r="O29" s="56"/>
      <c r="P29" s="28"/>
      <c r="Q29" s="27"/>
      <c r="R29" s="27"/>
      <c r="S29" s="27"/>
      <c r="T29" s="27"/>
      <c r="U29" s="27"/>
      <c r="V29" s="27"/>
      <c r="W29" s="27"/>
      <c r="X29" s="47"/>
      <c r="Y29" s="48"/>
      <c r="Z29" s="48"/>
      <c r="AA29" s="48"/>
      <c r="AB29" s="75"/>
      <c r="AC29" s="31"/>
      <c r="AD29" s="31"/>
      <c r="AE29" s="32"/>
    </row>
    <row r="30" spans="1:31" s="33" customFormat="1" ht="12.75">
      <c r="A30" s="49"/>
      <c r="B30" s="37" t="s">
        <v>3</v>
      </c>
      <c r="C30" s="41"/>
      <c r="D30" s="37" t="s">
        <v>3</v>
      </c>
      <c r="E30" s="57"/>
      <c r="F30" s="58"/>
      <c r="G30" s="31"/>
      <c r="H30" s="40"/>
      <c r="I30" s="40"/>
      <c r="J30" s="40"/>
      <c r="K30" s="40"/>
      <c r="L30" s="40"/>
      <c r="M30" s="40"/>
      <c r="N30" s="40"/>
      <c r="O30" s="40"/>
      <c r="P30" s="37"/>
      <c r="Q30" s="40"/>
      <c r="R30" s="40"/>
      <c r="S30" s="40"/>
      <c r="T30" s="40"/>
      <c r="U30" s="40"/>
      <c r="V30" s="40"/>
      <c r="W30" s="40"/>
      <c r="X30" s="50"/>
      <c r="Y30" s="51"/>
      <c r="Z30" s="51"/>
      <c r="AA30" s="51"/>
      <c r="AB30" s="76"/>
      <c r="AC30" s="41"/>
      <c r="AD30" s="41"/>
      <c r="AE30" s="52"/>
    </row>
    <row r="31" spans="1:31" s="33" customFormat="1" ht="12.75">
      <c r="A31" s="20">
        <v>9</v>
      </c>
      <c r="B31" s="19" t="s">
        <v>68</v>
      </c>
      <c r="C31" s="21">
        <v>6730010209</v>
      </c>
      <c r="D31" s="19" t="s">
        <v>13</v>
      </c>
      <c r="E31" s="22" t="s">
        <v>54</v>
      </c>
      <c r="F31" s="55">
        <v>370</v>
      </c>
      <c r="G31" s="24" t="s">
        <v>85</v>
      </c>
      <c r="H31" s="27"/>
      <c r="I31" s="27"/>
      <c r="J31" s="27"/>
      <c r="K31" s="27"/>
      <c r="L31" s="56">
        <v>437000</v>
      </c>
      <c r="M31" s="27"/>
      <c r="N31" s="27"/>
      <c r="O31" s="26">
        <v>8000</v>
      </c>
      <c r="P31" s="77">
        <v>12000</v>
      </c>
      <c r="Q31" s="56"/>
      <c r="R31" s="56"/>
      <c r="S31" s="26">
        <v>2000</v>
      </c>
      <c r="T31" s="25"/>
      <c r="U31" s="25"/>
      <c r="V31" s="25"/>
      <c r="W31" s="25"/>
      <c r="X31" s="29"/>
      <c r="Y31" s="30"/>
      <c r="Z31" s="30"/>
      <c r="AA31" s="30"/>
      <c r="AB31" s="75" t="s">
        <v>64</v>
      </c>
      <c r="AC31" s="64" t="s">
        <v>88</v>
      </c>
      <c r="AD31" s="64" t="s">
        <v>90</v>
      </c>
      <c r="AE31" s="94" t="s">
        <v>92</v>
      </c>
    </row>
    <row r="32" spans="1:31" s="33" customFormat="1" ht="12.75">
      <c r="A32" s="45"/>
      <c r="B32" s="28" t="s">
        <v>2</v>
      </c>
      <c r="C32" s="31"/>
      <c r="D32" s="28" t="s">
        <v>14</v>
      </c>
      <c r="E32" s="31"/>
      <c r="F32" s="46"/>
      <c r="G32" s="31"/>
      <c r="H32" s="27"/>
      <c r="I32" s="27"/>
      <c r="J32" s="27"/>
      <c r="K32" s="27"/>
      <c r="L32" s="27"/>
      <c r="M32" s="27"/>
      <c r="N32" s="27"/>
      <c r="O32" s="27"/>
      <c r="P32" s="28"/>
      <c r="Q32" s="27"/>
      <c r="R32" s="27"/>
      <c r="S32" s="27"/>
      <c r="T32" s="27"/>
      <c r="U32" s="27"/>
      <c r="V32" s="27"/>
      <c r="W32" s="27"/>
      <c r="X32" s="47"/>
      <c r="Y32" s="48"/>
      <c r="Z32" s="48"/>
      <c r="AA32" s="48"/>
      <c r="AB32" s="75"/>
      <c r="AC32" s="31"/>
      <c r="AD32" s="31"/>
      <c r="AE32" s="32"/>
    </row>
    <row r="33" spans="1:31" s="33" customFormat="1" ht="12.75">
      <c r="A33" s="49"/>
      <c r="B33" s="37" t="s">
        <v>3</v>
      </c>
      <c r="C33" s="41"/>
      <c r="D33" s="37" t="s">
        <v>3</v>
      </c>
      <c r="E33" s="41"/>
      <c r="F33" s="58"/>
      <c r="G33" s="31"/>
      <c r="H33" s="40"/>
      <c r="I33" s="40"/>
      <c r="J33" s="40"/>
      <c r="K33" s="40"/>
      <c r="L33" s="40"/>
      <c r="M33" s="40"/>
      <c r="N33" s="40"/>
      <c r="O33" s="40"/>
      <c r="P33" s="37"/>
      <c r="Q33" s="40"/>
      <c r="R33" s="40"/>
      <c r="S33" s="40"/>
      <c r="T33" s="40"/>
      <c r="U33" s="40"/>
      <c r="V33" s="40"/>
      <c r="W33" s="40"/>
      <c r="X33" s="50"/>
      <c r="Y33" s="51"/>
      <c r="Z33" s="51"/>
      <c r="AA33" s="51"/>
      <c r="AB33" s="76"/>
      <c r="AC33" s="41"/>
      <c r="AD33" s="41"/>
      <c r="AE33" s="52"/>
    </row>
    <row r="34" spans="1:31" s="33" customFormat="1" ht="12.75">
      <c r="A34" s="20">
        <v>10</v>
      </c>
      <c r="B34" s="19" t="s">
        <v>16</v>
      </c>
      <c r="C34" s="21">
        <v>6730005970</v>
      </c>
      <c r="D34" s="19" t="s">
        <v>16</v>
      </c>
      <c r="E34" s="21" t="s">
        <v>55</v>
      </c>
      <c r="F34" s="23">
        <f>135+167+545.4+122</f>
        <v>969.4</v>
      </c>
      <c r="G34" s="24" t="s">
        <v>85</v>
      </c>
      <c r="H34" s="26"/>
      <c r="I34" s="26">
        <v>5006</v>
      </c>
      <c r="J34" s="25"/>
      <c r="K34" s="25"/>
      <c r="L34" s="26">
        <v>18578</v>
      </c>
      <c r="M34" s="26">
        <v>266534</v>
      </c>
      <c r="N34" s="26">
        <v>720236</v>
      </c>
      <c r="O34" s="26">
        <v>123846</v>
      </c>
      <c r="P34" s="34">
        <v>79714</v>
      </c>
      <c r="Q34" s="26"/>
      <c r="R34" s="26"/>
      <c r="S34" s="26"/>
      <c r="T34" s="26"/>
      <c r="U34" s="26"/>
      <c r="V34" s="26">
        <v>765774</v>
      </c>
      <c r="W34" s="26">
        <v>500038</v>
      </c>
      <c r="X34" s="26"/>
      <c r="Y34" s="26">
        <v>149520</v>
      </c>
      <c r="Z34" s="35">
        <v>118320</v>
      </c>
      <c r="AA34" s="26">
        <v>582260</v>
      </c>
      <c r="AB34" s="19" t="s">
        <v>64</v>
      </c>
      <c r="AC34" s="64" t="s">
        <v>88</v>
      </c>
      <c r="AD34" s="64" t="s">
        <v>90</v>
      </c>
      <c r="AE34" s="94" t="s">
        <v>92</v>
      </c>
    </row>
    <row r="35" spans="1:31" s="33" customFormat="1" ht="12.75">
      <c r="A35" s="45"/>
      <c r="B35" s="59" t="s">
        <v>76</v>
      </c>
      <c r="C35" s="31"/>
      <c r="D35" s="59" t="s">
        <v>74</v>
      </c>
      <c r="E35" s="31"/>
      <c r="F35" s="46"/>
      <c r="G35" s="31"/>
      <c r="H35" s="27"/>
      <c r="I35" s="27"/>
      <c r="J35" s="27"/>
      <c r="K35" s="27"/>
      <c r="L35" s="27"/>
      <c r="M35" s="27"/>
      <c r="N35" s="27"/>
      <c r="O35" s="27"/>
      <c r="P35" s="28"/>
      <c r="Q35" s="27"/>
      <c r="R35" s="27"/>
      <c r="S35" s="27"/>
      <c r="T35" s="27"/>
      <c r="U35" s="27"/>
      <c r="V35" s="27"/>
      <c r="W35" s="27"/>
      <c r="X35" s="27"/>
      <c r="Y35" s="48"/>
      <c r="Z35" s="48"/>
      <c r="AA35" s="48"/>
      <c r="AB35" s="75"/>
      <c r="AC35" s="31"/>
      <c r="AD35" s="31"/>
      <c r="AE35" s="32"/>
    </row>
    <row r="36" spans="1:31" s="33" customFormat="1" ht="12.75">
      <c r="A36" s="49"/>
      <c r="B36" s="37" t="s">
        <v>3</v>
      </c>
      <c r="C36" s="41"/>
      <c r="D36" s="37" t="s">
        <v>3</v>
      </c>
      <c r="E36" s="41"/>
      <c r="F36" s="58"/>
      <c r="G36" s="31"/>
      <c r="H36" s="40"/>
      <c r="I36" s="40"/>
      <c r="J36" s="40"/>
      <c r="K36" s="40"/>
      <c r="L36" s="40"/>
      <c r="M36" s="40"/>
      <c r="N36" s="40"/>
      <c r="O36" s="27"/>
      <c r="P36" s="37"/>
      <c r="Q36" s="40"/>
      <c r="R36" s="40"/>
      <c r="S36" s="40"/>
      <c r="T36" s="40"/>
      <c r="U36" s="40"/>
      <c r="V36" s="40"/>
      <c r="W36" s="40"/>
      <c r="X36" s="40"/>
      <c r="Y36" s="51"/>
      <c r="Z36" s="51"/>
      <c r="AA36" s="51"/>
      <c r="AB36" s="76"/>
      <c r="AC36" s="41"/>
      <c r="AD36" s="41"/>
      <c r="AE36" s="52"/>
    </row>
    <row r="37" spans="1:31" s="33" customFormat="1" ht="12.75">
      <c r="A37" s="20">
        <v>11</v>
      </c>
      <c r="B37" s="19" t="s">
        <v>68</v>
      </c>
      <c r="C37" s="21">
        <v>6730010209</v>
      </c>
      <c r="D37" s="19" t="s">
        <v>17</v>
      </c>
      <c r="E37" s="21" t="s">
        <v>56</v>
      </c>
      <c r="F37" s="23">
        <v>81.5</v>
      </c>
      <c r="G37" s="24" t="s">
        <v>85</v>
      </c>
      <c r="H37" s="25"/>
      <c r="I37" s="25"/>
      <c r="J37" s="25"/>
      <c r="K37" s="25"/>
      <c r="L37" s="26">
        <v>138194</v>
      </c>
      <c r="M37" s="25"/>
      <c r="N37" s="25"/>
      <c r="O37" s="26"/>
      <c r="P37" s="34"/>
      <c r="Q37" s="26"/>
      <c r="R37" s="26"/>
      <c r="S37" s="26"/>
      <c r="T37" s="25"/>
      <c r="U37" s="25"/>
      <c r="V37" s="25"/>
      <c r="W37" s="25"/>
      <c r="X37" s="29"/>
      <c r="Y37" s="30"/>
      <c r="Z37" s="30"/>
      <c r="AA37" s="30"/>
      <c r="AB37" s="75" t="s">
        <v>64</v>
      </c>
      <c r="AC37" s="64" t="s">
        <v>88</v>
      </c>
      <c r="AD37" s="64" t="s">
        <v>90</v>
      </c>
      <c r="AE37" s="94" t="s">
        <v>92</v>
      </c>
    </row>
    <row r="38" spans="1:31" s="33" customFormat="1" ht="12.75">
      <c r="A38" s="45"/>
      <c r="B38" s="28" t="s">
        <v>2</v>
      </c>
      <c r="C38" s="31"/>
      <c r="D38" s="28" t="s">
        <v>18</v>
      </c>
      <c r="E38" s="31"/>
      <c r="F38" s="46"/>
      <c r="G38" s="31"/>
      <c r="H38" s="27"/>
      <c r="I38" s="27"/>
      <c r="J38" s="27"/>
      <c r="K38" s="27"/>
      <c r="L38" s="27"/>
      <c r="M38" s="27"/>
      <c r="N38" s="27"/>
      <c r="O38" s="27"/>
      <c r="P38" s="28"/>
      <c r="Q38" s="27"/>
      <c r="R38" s="27"/>
      <c r="S38" s="27"/>
      <c r="T38" s="27"/>
      <c r="U38" s="27"/>
      <c r="V38" s="27"/>
      <c r="W38" s="27"/>
      <c r="X38" s="47"/>
      <c r="Y38" s="48"/>
      <c r="Z38" s="48"/>
      <c r="AA38" s="48"/>
      <c r="AB38" s="75"/>
      <c r="AC38" s="31"/>
      <c r="AD38" s="31"/>
      <c r="AE38" s="32"/>
    </row>
    <row r="39" spans="1:31" s="33" customFormat="1" ht="12.75">
      <c r="A39" s="49"/>
      <c r="B39" s="37" t="s">
        <v>3</v>
      </c>
      <c r="C39" s="41"/>
      <c r="D39" s="37" t="s">
        <v>3</v>
      </c>
      <c r="E39" s="41"/>
      <c r="F39" s="58"/>
      <c r="G39" s="31"/>
      <c r="H39" s="40"/>
      <c r="I39" s="40"/>
      <c r="J39" s="40"/>
      <c r="K39" s="40"/>
      <c r="L39" s="40"/>
      <c r="M39" s="40"/>
      <c r="N39" s="40"/>
      <c r="O39" s="27"/>
      <c r="P39" s="37"/>
      <c r="Q39" s="40"/>
      <c r="R39" s="40"/>
      <c r="S39" s="40"/>
      <c r="T39" s="40"/>
      <c r="U39" s="40"/>
      <c r="V39" s="40"/>
      <c r="W39" s="40"/>
      <c r="X39" s="50"/>
      <c r="Y39" s="51"/>
      <c r="Z39" s="51"/>
      <c r="AA39" s="51"/>
      <c r="AB39" s="76"/>
      <c r="AC39" s="41"/>
      <c r="AD39" s="41"/>
      <c r="AE39" s="52"/>
    </row>
    <row r="40" spans="1:31" s="33" customFormat="1" ht="12.75">
      <c r="A40" s="20">
        <v>12</v>
      </c>
      <c r="B40" s="19" t="s">
        <v>19</v>
      </c>
      <c r="C40" s="21">
        <v>6731021008</v>
      </c>
      <c r="D40" s="60" t="s">
        <v>75</v>
      </c>
      <c r="E40" s="21" t="s">
        <v>57</v>
      </c>
      <c r="F40" s="23">
        <v>194.5</v>
      </c>
      <c r="G40" s="24" t="s">
        <v>85</v>
      </c>
      <c r="H40" s="25"/>
      <c r="I40" s="25"/>
      <c r="J40" s="25"/>
      <c r="K40" s="25"/>
      <c r="L40" s="26">
        <v>163435</v>
      </c>
      <c r="M40" s="26">
        <v>29055</v>
      </c>
      <c r="N40" s="26">
        <v>75087</v>
      </c>
      <c r="O40" s="26">
        <v>27000</v>
      </c>
      <c r="P40" s="34">
        <v>16360</v>
      </c>
      <c r="Q40" s="26"/>
      <c r="R40" s="26"/>
      <c r="S40" s="26">
        <v>94600</v>
      </c>
      <c r="T40" s="25"/>
      <c r="U40" s="25"/>
      <c r="V40" s="25"/>
      <c r="W40" s="25"/>
      <c r="X40" s="29"/>
      <c r="Y40" s="30"/>
      <c r="Z40" s="30"/>
      <c r="AA40" s="30"/>
      <c r="AB40" s="75" t="s">
        <v>64</v>
      </c>
      <c r="AC40" s="64" t="s">
        <v>88</v>
      </c>
      <c r="AD40" s="64" t="s">
        <v>90</v>
      </c>
      <c r="AE40" s="94" t="s">
        <v>92</v>
      </c>
    </row>
    <row r="41" spans="1:31" s="33" customFormat="1" ht="12.75">
      <c r="A41" s="45"/>
      <c r="B41" s="59" t="s">
        <v>77</v>
      </c>
      <c r="C41" s="31"/>
      <c r="D41" s="59" t="s">
        <v>77</v>
      </c>
      <c r="E41" s="31"/>
      <c r="F41" s="46"/>
      <c r="G41" s="31"/>
      <c r="H41" s="27"/>
      <c r="I41" s="27"/>
      <c r="J41" s="27"/>
      <c r="K41" s="27"/>
      <c r="L41" s="27"/>
      <c r="M41" s="27"/>
      <c r="N41" s="27"/>
      <c r="O41" s="27"/>
      <c r="P41" s="28"/>
      <c r="Q41" s="27"/>
      <c r="R41" s="27"/>
      <c r="S41" s="27"/>
      <c r="T41" s="27"/>
      <c r="U41" s="27"/>
      <c r="V41" s="27"/>
      <c r="W41" s="27"/>
      <c r="X41" s="47"/>
      <c r="Y41" s="48"/>
      <c r="Z41" s="48"/>
      <c r="AA41" s="48"/>
      <c r="AB41" s="75"/>
      <c r="AC41" s="31"/>
      <c r="AD41" s="31"/>
      <c r="AE41" s="32"/>
    </row>
    <row r="42" spans="1:31" s="33" customFormat="1" ht="12.75">
      <c r="A42" s="49"/>
      <c r="B42" s="37" t="s">
        <v>3</v>
      </c>
      <c r="C42" s="41"/>
      <c r="D42" s="37" t="s">
        <v>3</v>
      </c>
      <c r="E42" s="41"/>
      <c r="F42" s="58"/>
      <c r="G42" s="31"/>
      <c r="H42" s="40"/>
      <c r="I42" s="40"/>
      <c r="J42" s="40"/>
      <c r="K42" s="40"/>
      <c r="L42" s="40"/>
      <c r="M42" s="40"/>
      <c r="N42" s="40"/>
      <c r="O42" s="27"/>
      <c r="P42" s="37"/>
      <c r="Q42" s="40"/>
      <c r="R42" s="40"/>
      <c r="S42" s="40"/>
      <c r="T42" s="40"/>
      <c r="U42" s="40"/>
      <c r="V42" s="40"/>
      <c r="W42" s="40"/>
      <c r="X42" s="50"/>
      <c r="Y42" s="51"/>
      <c r="Z42" s="51"/>
      <c r="AA42" s="51"/>
      <c r="AB42" s="76"/>
      <c r="AC42" s="41"/>
      <c r="AD42" s="41"/>
      <c r="AE42" s="52"/>
    </row>
    <row r="43" spans="1:31" s="33" customFormat="1" ht="12.75">
      <c r="A43" s="20">
        <v>13</v>
      </c>
      <c r="B43" s="19" t="s">
        <v>20</v>
      </c>
      <c r="C43" s="21">
        <v>6731279161</v>
      </c>
      <c r="D43" s="19" t="s">
        <v>20</v>
      </c>
      <c r="E43" s="21" t="s">
        <v>58</v>
      </c>
      <c r="F43" s="23">
        <v>305</v>
      </c>
      <c r="G43" s="24" t="s">
        <v>85</v>
      </c>
      <c r="H43" s="25"/>
      <c r="I43" s="25"/>
      <c r="J43" s="25"/>
      <c r="K43" s="25"/>
      <c r="L43" s="26">
        <v>157890</v>
      </c>
      <c r="M43" s="26">
        <v>2500</v>
      </c>
      <c r="N43" s="26">
        <v>6200</v>
      </c>
      <c r="O43" s="26"/>
      <c r="P43" s="34"/>
      <c r="Q43" s="26"/>
      <c r="R43" s="26"/>
      <c r="S43" s="26"/>
      <c r="T43" s="26">
        <v>118329</v>
      </c>
      <c r="U43" s="26">
        <v>238678</v>
      </c>
      <c r="V43" s="25"/>
      <c r="W43" s="25"/>
      <c r="X43" s="29"/>
      <c r="Y43" s="30"/>
      <c r="Z43" s="30"/>
      <c r="AA43" s="30"/>
      <c r="AB43" s="75" t="s">
        <v>64</v>
      </c>
      <c r="AC43" s="64" t="s">
        <v>88</v>
      </c>
      <c r="AD43" s="64" t="s">
        <v>90</v>
      </c>
      <c r="AE43" s="94" t="s">
        <v>92</v>
      </c>
    </row>
    <row r="44" spans="1:31" s="33" customFormat="1" ht="12.75">
      <c r="A44" s="45"/>
      <c r="B44" s="28" t="s">
        <v>21</v>
      </c>
      <c r="C44" s="31"/>
      <c r="D44" s="28" t="s">
        <v>21</v>
      </c>
      <c r="E44" s="31"/>
      <c r="F44" s="46"/>
      <c r="G44" s="31"/>
      <c r="H44" s="27"/>
      <c r="I44" s="27"/>
      <c r="J44" s="27"/>
      <c r="K44" s="27"/>
      <c r="L44" s="27"/>
      <c r="M44" s="27"/>
      <c r="N44" s="27"/>
      <c r="O44" s="27"/>
      <c r="P44" s="28"/>
      <c r="Q44" s="27"/>
      <c r="R44" s="27"/>
      <c r="S44" s="27"/>
      <c r="T44" s="27"/>
      <c r="U44" s="27"/>
      <c r="V44" s="27"/>
      <c r="W44" s="27"/>
      <c r="X44" s="47"/>
      <c r="Y44" s="48"/>
      <c r="Z44" s="48"/>
      <c r="AA44" s="48"/>
      <c r="AB44" s="75"/>
      <c r="AC44" s="31"/>
      <c r="AD44" s="31"/>
      <c r="AE44" s="32"/>
    </row>
    <row r="45" spans="1:31" s="33" customFormat="1" ht="12.75">
      <c r="A45" s="49"/>
      <c r="B45" s="37" t="s">
        <v>3</v>
      </c>
      <c r="C45" s="41"/>
      <c r="D45" s="37" t="s">
        <v>3</v>
      </c>
      <c r="E45" s="41"/>
      <c r="F45" s="58"/>
      <c r="G45" s="31"/>
      <c r="H45" s="40"/>
      <c r="I45" s="40"/>
      <c r="J45" s="40"/>
      <c r="K45" s="40"/>
      <c r="L45" s="40"/>
      <c r="M45" s="40"/>
      <c r="N45" s="40"/>
      <c r="O45" s="27"/>
      <c r="P45" s="37"/>
      <c r="Q45" s="40"/>
      <c r="R45" s="40"/>
      <c r="S45" s="40"/>
      <c r="T45" s="40"/>
      <c r="U45" s="40"/>
      <c r="V45" s="40"/>
      <c r="W45" s="40"/>
      <c r="X45" s="50"/>
      <c r="Y45" s="51"/>
      <c r="Z45" s="51"/>
      <c r="AA45" s="51"/>
      <c r="AB45" s="76"/>
      <c r="AC45" s="41"/>
      <c r="AD45" s="41"/>
      <c r="AE45" s="52"/>
    </row>
    <row r="46" spans="1:31" s="33" customFormat="1" ht="12.75">
      <c r="A46" s="20">
        <v>14</v>
      </c>
      <c r="B46" s="19" t="s">
        <v>22</v>
      </c>
      <c r="C46" s="21">
        <v>6731721941</v>
      </c>
      <c r="D46" s="19" t="s">
        <v>22</v>
      </c>
      <c r="E46" s="21" t="s">
        <v>59</v>
      </c>
      <c r="F46" s="23">
        <v>300</v>
      </c>
      <c r="G46" s="24" t="s">
        <v>85</v>
      </c>
      <c r="H46" s="25"/>
      <c r="I46" s="25"/>
      <c r="J46" s="25"/>
      <c r="K46" s="25"/>
      <c r="L46" s="26">
        <v>1500</v>
      </c>
      <c r="M46" s="25"/>
      <c r="N46" s="25"/>
      <c r="O46" s="26"/>
      <c r="P46" s="34"/>
      <c r="Q46" s="26"/>
      <c r="R46" s="26"/>
      <c r="S46" s="26"/>
      <c r="T46" s="25"/>
      <c r="U46" s="25"/>
      <c r="V46" s="25"/>
      <c r="W46" s="25"/>
      <c r="X46" s="29"/>
      <c r="Y46" s="26">
        <v>354192</v>
      </c>
      <c r="Z46" s="26">
        <v>300872</v>
      </c>
      <c r="AA46" s="26">
        <v>1395022</v>
      </c>
      <c r="AB46" s="75" t="s">
        <v>64</v>
      </c>
      <c r="AC46" s="64" t="s">
        <v>88</v>
      </c>
      <c r="AD46" s="64" t="s">
        <v>90</v>
      </c>
      <c r="AE46" s="94" t="s">
        <v>92</v>
      </c>
    </row>
    <row r="47" spans="1:31" s="33" customFormat="1" ht="12.75">
      <c r="A47" s="45"/>
      <c r="B47" s="28" t="s">
        <v>23</v>
      </c>
      <c r="C47" s="31"/>
      <c r="D47" s="28" t="s">
        <v>23</v>
      </c>
      <c r="E47" s="31"/>
      <c r="F47" s="46"/>
      <c r="G47" s="31"/>
      <c r="H47" s="27"/>
      <c r="I47" s="27"/>
      <c r="J47" s="27"/>
      <c r="K47" s="27"/>
      <c r="L47" s="27"/>
      <c r="M47" s="27"/>
      <c r="N47" s="27"/>
      <c r="O47" s="27"/>
      <c r="P47" s="28"/>
      <c r="Q47" s="27"/>
      <c r="R47" s="27"/>
      <c r="S47" s="27"/>
      <c r="T47" s="27"/>
      <c r="U47" s="27"/>
      <c r="V47" s="27"/>
      <c r="W47" s="27"/>
      <c r="X47" s="47"/>
      <c r="Y47" s="48"/>
      <c r="Z47" s="48"/>
      <c r="AA47" s="48"/>
      <c r="AB47" s="75"/>
      <c r="AC47" s="31"/>
      <c r="AD47" s="31"/>
      <c r="AE47" s="32"/>
    </row>
    <row r="48" spans="1:31" s="33" customFormat="1" ht="12.75">
      <c r="A48" s="49"/>
      <c r="B48" s="37" t="s">
        <v>3</v>
      </c>
      <c r="C48" s="41"/>
      <c r="D48" s="37" t="s">
        <v>3</v>
      </c>
      <c r="E48" s="41"/>
      <c r="F48" s="58"/>
      <c r="G48" s="31"/>
      <c r="H48" s="40"/>
      <c r="I48" s="40"/>
      <c r="J48" s="40"/>
      <c r="K48" s="40"/>
      <c r="L48" s="40"/>
      <c r="M48" s="40"/>
      <c r="N48" s="40"/>
      <c r="O48" s="27"/>
      <c r="P48" s="37"/>
      <c r="Q48" s="40"/>
      <c r="R48" s="40"/>
      <c r="S48" s="40"/>
      <c r="T48" s="40"/>
      <c r="U48" s="40"/>
      <c r="V48" s="40"/>
      <c r="W48" s="40"/>
      <c r="X48" s="50"/>
      <c r="Y48" s="51"/>
      <c r="Z48" s="51"/>
      <c r="AA48" s="51"/>
      <c r="AB48" s="76"/>
      <c r="AC48" s="41"/>
      <c r="AD48" s="41"/>
      <c r="AE48" s="52"/>
    </row>
    <row r="49" spans="1:31" s="33" customFormat="1" ht="12.75">
      <c r="A49" s="20">
        <v>15</v>
      </c>
      <c r="B49" s="19" t="s">
        <v>24</v>
      </c>
      <c r="C49" s="21">
        <v>6730006001</v>
      </c>
      <c r="D49" s="19" t="s">
        <v>24</v>
      </c>
      <c r="E49" s="21" t="s">
        <v>60</v>
      </c>
      <c r="F49" s="23">
        <v>82</v>
      </c>
      <c r="G49" s="24" t="s">
        <v>85</v>
      </c>
      <c r="H49" s="25"/>
      <c r="I49" s="25"/>
      <c r="J49" s="25"/>
      <c r="K49" s="25"/>
      <c r="L49" s="26"/>
      <c r="M49" s="25"/>
      <c r="N49" s="25"/>
      <c r="O49" s="26"/>
      <c r="P49" s="34"/>
      <c r="Q49" s="26"/>
      <c r="R49" s="26"/>
      <c r="S49" s="26">
        <v>163000</v>
      </c>
      <c r="T49" s="25"/>
      <c r="U49" s="25"/>
      <c r="V49" s="25"/>
      <c r="W49" s="25"/>
      <c r="X49" s="29"/>
      <c r="Y49" s="30"/>
      <c r="Z49" s="30"/>
      <c r="AA49" s="30"/>
      <c r="AB49" s="75" t="s">
        <v>64</v>
      </c>
      <c r="AC49" s="64" t="s">
        <v>88</v>
      </c>
      <c r="AD49" s="64" t="s">
        <v>90</v>
      </c>
      <c r="AE49" s="94" t="s">
        <v>92</v>
      </c>
    </row>
    <row r="50" spans="1:31" s="33" customFormat="1" ht="12.75">
      <c r="A50" s="45"/>
      <c r="B50" s="28" t="s">
        <v>25</v>
      </c>
      <c r="C50" s="31"/>
      <c r="D50" s="28" t="s">
        <v>25</v>
      </c>
      <c r="E50" s="31"/>
      <c r="F50" s="46"/>
      <c r="G50" s="31"/>
      <c r="H50" s="27"/>
      <c r="I50" s="27"/>
      <c r="J50" s="27"/>
      <c r="K50" s="27"/>
      <c r="L50" s="27"/>
      <c r="M50" s="27"/>
      <c r="N50" s="27"/>
      <c r="O50" s="27"/>
      <c r="P50" s="28"/>
      <c r="Q50" s="27"/>
      <c r="R50" s="27"/>
      <c r="S50" s="27"/>
      <c r="T50" s="27"/>
      <c r="U50" s="27"/>
      <c r="V50" s="27"/>
      <c r="W50" s="27"/>
      <c r="X50" s="47"/>
      <c r="Y50" s="48"/>
      <c r="Z50" s="48"/>
      <c r="AA50" s="48"/>
      <c r="AB50" s="75"/>
      <c r="AC50" s="31"/>
      <c r="AD50" s="31"/>
      <c r="AE50" s="32"/>
    </row>
    <row r="51" spans="1:31" s="33" customFormat="1" ht="12.75">
      <c r="A51" s="49"/>
      <c r="B51" s="37" t="s">
        <v>3</v>
      </c>
      <c r="C51" s="41"/>
      <c r="D51" s="37" t="s">
        <v>3</v>
      </c>
      <c r="E51" s="41"/>
      <c r="F51" s="58"/>
      <c r="G51" s="31"/>
      <c r="H51" s="40"/>
      <c r="I51" s="40"/>
      <c r="J51" s="40"/>
      <c r="K51" s="40"/>
      <c r="L51" s="40"/>
      <c r="M51" s="40"/>
      <c r="N51" s="40"/>
      <c r="O51" s="27"/>
      <c r="P51" s="37"/>
      <c r="Q51" s="40"/>
      <c r="R51" s="40"/>
      <c r="S51" s="40"/>
      <c r="T51" s="40"/>
      <c r="U51" s="40"/>
      <c r="V51" s="40"/>
      <c r="W51" s="40"/>
      <c r="X51" s="50"/>
      <c r="Y51" s="51"/>
      <c r="Z51" s="51"/>
      <c r="AA51" s="51"/>
      <c r="AB51" s="76"/>
      <c r="AC51" s="41"/>
      <c r="AD51" s="41"/>
      <c r="AE51" s="52"/>
    </row>
    <row r="52" spans="1:31" s="33" customFormat="1" ht="15" customHeight="1">
      <c r="A52" s="78">
        <v>16</v>
      </c>
      <c r="B52" s="25" t="s">
        <v>26</v>
      </c>
      <c r="C52" s="21">
        <v>6731597062</v>
      </c>
      <c r="D52" s="25" t="s">
        <v>26</v>
      </c>
      <c r="E52" s="61" t="s">
        <v>61</v>
      </c>
      <c r="F52" s="23">
        <v>472.2</v>
      </c>
      <c r="G52" s="24" t="s">
        <v>85</v>
      </c>
      <c r="H52" s="26"/>
      <c r="I52" s="26">
        <v>44035</v>
      </c>
      <c r="J52" s="26">
        <v>26292</v>
      </c>
      <c r="K52" s="26">
        <v>17529</v>
      </c>
      <c r="L52" s="26">
        <v>5000</v>
      </c>
      <c r="M52" s="26">
        <v>27000</v>
      </c>
      <c r="N52" s="26">
        <v>56000</v>
      </c>
      <c r="O52" s="26">
        <v>8702</v>
      </c>
      <c r="P52" s="34">
        <v>14154</v>
      </c>
      <c r="Q52" s="26"/>
      <c r="R52" s="26"/>
      <c r="S52" s="26"/>
      <c r="T52" s="25"/>
      <c r="U52" s="25"/>
      <c r="V52" s="25"/>
      <c r="W52" s="25"/>
      <c r="X52" s="29"/>
      <c r="Y52" s="30"/>
      <c r="Z52" s="30"/>
      <c r="AA52" s="30"/>
      <c r="AB52" s="75" t="s">
        <v>64</v>
      </c>
      <c r="AC52" s="64" t="s">
        <v>88</v>
      </c>
      <c r="AD52" s="64" t="s">
        <v>90</v>
      </c>
      <c r="AE52" s="94" t="s">
        <v>92</v>
      </c>
    </row>
    <row r="53" spans="1:31" s="33" customFormat="1" ht="12.75">
      <c r="A53" s="79"/>
      <c r="B53" s="62" t="s">
        <v>79</v>
      </c>
      <c r="C53" s="31"/>
      <c r="D53" s="62" t="s">
        <v>79</v>
      </c>
      <c r="E53" s="63"/>
      <c r="F53" s="46"/>
      <c r="G53" s="31"/>
      <c r="H53" s="27"/>
      <c r="I53" s="27"/>
      <c r="J53" s="27"/>
      <c r="K53" s="27"/>
      <c r="L53" s="27"/>
      <c r="M53" s="27"/>
      <c r="N53" s="27"/>
      <c r="O53" s="27"/>
      <c r="P53" s="28"/>
      <c r="Q53" s="27"/>
      <c r="R53" s="27"/>
      <c r="S53" s="27"/>
      <c r="T53" s="27"/>
      <c r="U53" s="27"/>
      <c r="V53" s="27"/>
      <c r="W53" s="27"/>
      <c r="X53" s="47"/>
      <c r="Y53" s="48"/>
      <c r="Z53" s="48"/>
      <c r="AA53" s="48"/>
      <c r="AB53" s="75"/>
      <c r="AC53" s="31"/>
      <c r="AD53" s="31"/>
      <c r="AE53" s="32"/>
    </row>
    <row r="54" spans="1:31" s="33" customFormat="1" ht="12.75">
      <c r="A54" s="79"/>
      <c r="B54" s="62" t="s">
        <v>80</v>
      </c>
      <c r="C54" s="31"/>
      <c r="D54" s="62" t="s">
        <v>80</v>
      </c>
      <c r="E54" s="63"/>
      <c r="F54" s="46"/>
      <c r="G54" s="31"/>
      <c r="H54" s="27"/>
      <c r="I54" s="27"/>
      <c r="J54" s="27"/>
      <c r="K54" s="27"/>
      <c r="L54" s="27"/>
      <c r="M54" s="27"/>
      <c r="N54" s="27"/>
      <c r="O54" s="27"/>
      <c r="P54" s="28"/>
      <c r="Q54" s="27"/>
      <c r="R54" s="27"/>
      <c r="S54" s="27"/>
      <c r="T54" s="27"/>
      <c r="U54" s="27"/>
      <c r="V54" s="27"/>
      <c r="W54" s="27"/>
      <c r="X54" s="47"/>
      <c r="Y54" s="48"/>
      <c r="Z54" s="48"/>
      <c r="AA54" s="48"/>
      <c r="AB54" s="75"/>
      <c r="AC54" s="31"/>
      <c r="AD54" s="31"/>
      <c r="AE54" s="32"/>
    </row>
    <row r="55" spans="1:31" s="33" customFormat="1" ht="12.75">
      <c r="A55" s="80"/>
      <c r="B55" s="65" t="s">
        <v>3</v>
      </c>
      <c r="C55" s="41"/>
      <c r="D55" s="65" t="s">
        <v>3</v>
      </c>
      <c r="E55" s="66"/>
      <c r="F55" s="58"/>
      <c r="G55" s="31"/>
      <c r="H55" s="40"/>
      <c r="I55" s="40"/>
      <c r="J55" s="40"/>
      <c r="K55" s="40"/>
      <c r="L55" s="40"/>
      <c r="M55" s="40"/>
      <c r="N55" s="40"/>
      <c r="O55" s="40"/>
      <c r="P55" s="37"/>
      <c r="Q55" s="40"/>
      <c r="R55" s="40"/>
      <c r="S55" s="40"/>
      <c r="T55" s="40"/>
      <c r="U55" s="40"/>
      <c r="V55" s="40"/>
      <c r="W55" s="40"/>
      <c r="X55" s="50"/>
      <c r="Y55" s="51"/>
      <c r="Z55" s="51"/>
      <c r="AA55" s="51"/>
      <c r="AB55" s="76"/>
      <c r="AC55" s="91"/>
      <c r="AD55" s="91"/>
      <c r="AE55" s="52"/>
    </row>
    <row r="56" spans="1:31" s="33" customFormat="1" ht="15" customHeight="1">
      <c r="A56" s="78">
        <v>17</v>
      </c>
      <c r="B56" s="28" t="s">
        <v>68</v>
      </c>
      <c r="C56" s="21">
        <v>6730010209</v>
      </c>
      <c r="D56" s="59" t="s">
        <v>71</v>
      </c>
      <c r="E56" s="24" t="s">
        <v>72</v>
      </c>
      <c r="F56" s="23">
        <v>20</v>
      </c>
      <c r="G56" s="24" t="s">
        <v>85</v>
      </c>
      <c r="H56" s="26"/>
      <c r="I56" s="26"/>
      <c r="J56" s="26"/>
      <c r="K56" s="26"/>
      <c r="L56" s="26">
        <v>71304</v>
      </c>
      <c r="M56" s="26"/>
      <c r="N56" s="26"/>
      <c r="O56" s="26"/>
      <c r="P56" s="34"/>
      <c r="Q56" s="26"/>
      <c r="R56" s="26"/>
      <c r="S56" s="26"/>
      <c r="T56" s="25"/>
      <c r="U56" s="25"/>
      <c r="V56" s="25"/>
      <c r="W56" s="25"/>
      <c r="X56" s="29"/>
      <c r="Y56" s="30"/>
      <c r="Z56" s="30"/>
      <c r="AA56" s="30"/>
      <c r="AB56" s="75" t="s">
        <v>64</v>
      </c>
      <c r="AC56" s="64" t="s">
        <v>82</v>
      </c>
      <c r="AD56" s="64" t="s">
        <v>90</v>
      </c>
      <c r="AE56" s="94" t="s">
        <v>92</v>
      </c>
    </row>
    <row r="57" spans="1:34" s="33" customFormat="1" ht="12.75">
      <c r="A57" s="81"/>
      <c r="B57" s="28" t="s">
        <v>2</v>
      </c>
      <c r="C57" s="31"/>
      <c r="D57" s="59" t="s">
        <v>99</v>
      </c>
      <c r="E57" s="31"/>
      <c r="F57" s="46"/>
      <c r="G57" s="31"/>
      <c r="H57" s="27"/>
      <c r="I57" s="27"/>
      <c r="J57" s="27"/>
      <c r="K57" s="27"/>
      <c r="L57" s="27"/>
      <c r="M57" s="27"/>
      <c r="N57" s="27"/>
      <c r="O57" s="27"/>
      <c r="P57" s="28"/>
      <c r="Q57" s="27"/>
      <c r="R57" s="27"/>
      <c r="S57" s="27"/>
      <c r="T57" s="27"/>
      <c r="U57" s="27"/>
      <c r="V57" s="27"/>
      <c r="W57" s="27"/>
      <c r="X57" s="47"/>
      <c r="Y57" s="48"/>
      <c r="Z57" s="48"/>
      <c r="AA57" s="48"/>
      <c r="AB57" s="75"/>
      <c r="AC57" s="64" t="s">
        <v>84</v>
      </c>
      <c r="AD57" s="64"/>
      <c r="AE57" s="32"/>
      <c r="AH57" s="106"/>
    </row>
    <row r="58" spans="1:31" s="33" customFormat="1" ht="13.5" thickBot="1">
      <c r="A58" s="95"/>
      <c r="B58" s="96" t="s">
        <v>3</v>
      </c>
      <c r="C58" s="97"/>
      <c r="D58" s="98" t="s">
        <v>3</v>
      </c>
      <c r="E58" s="97"/>
      <c r="F58" s="99"/>
      <c r="G58" s="97"/>
      <c r="H58" s="100"/>
      <c r="I58" s="100"/>
      <c r="J58" s="100"/>
      <c r="K58" s="100"/>
      <c r="L58" s="100"/>
      <c r="M58" s="100"/>
      <c r="N58" s="100"/>
      <c r="O58" s="100"/>
      <c r="P58" s="96"/>
      <c r="Q58" s="100"/>
      <c r="R58" s="100"/>
      <c r="S58" s="100"/>
      <c r="T58" s="100"/>
      <c r="U58" s="100"/>
      <c r="V58" s="100"/>
      <c r="W58" s="100"/>
      <c r="X58" s="101"/>
      <c r="Y58" s="102"/>
      <c r="Z58" s="102"/>
      <c r="AA58" s="102"/>
      <c r="AB58" s="103"/>
      <c r="AC58" s="104" t="s">
        <v>83</v>
      </c>
      <c r="AD58" s="104"/>
      <c r="AE58" s="105"/>
    </row>
    <row r="59" spans="1:31" s="33" customFormat="1" ht="13.5" thickBot="1">
      <c r="A59" s="82"/>
      <c r="B59" s="83"/>
      <c r="C59" s="84"/>
      <c r="D59" s="85"/>
      <c r="E59" s="67" t="s">
        <v>28</v>
      </c>
      <c r="F59" s="68">
        <f>SUM(F7:F58)</f>
        <v>3938.6</v>
      </c>
      <c r="G59" s="69"/>
      <c r="H59" s="70">
        <f aca="true" t="shared" si="0" ref="H59:AA59">SUM(H7:H58)</f>
        <v>3840</v>
      </c>
      <c r="I59" s="70">
        <f t="shared" si="0"/>
        <v>49061</v>
      </c>
      <c r="J59" s="70">
        <f t="shared" si="0"/>
        <v>26292</v>
      </c>
      <c r="K59" s="70">
        <f t="shared" si="0"/>
        <v>17529</v>
      </c>
      <c r="L59" s="71">
        <f t="shared" si="0"/>
        <v>1729251</v>
      </c>
      <c r="M59" s="71">
        <f t="shared" si="0"/>
        <v>420391</v>
      </c>
      <c r="N59" s="71">
        <f t="shared" si="0"/>
        <v>1092411</v>
      </c>
      <c r="O59" s="71">
        <f t="shared" si="0"/>
        <v>754142</v>
      </c>
      <c r="P59" s="71">
        <f t="shared" si="0"/>
        <v>1369018</v>
      </c>
      <c r="Q59" s="71">
        <f t="shared" si="0"/>
        <v>70940</v>
      </c>
      <c r="R59" s="71">
        <f t="shared" si="0"/>
        <v>201322</v>
      </c>
      <c r="S59" s="72">
        <f t="shared" si="0"/>
        <v>259600</v>
      </c>
      <c r="T59" s="71">
        <f t="shared" si="0"/>
        <v>118329</v>
      </c>
      <c r="U59" s="72">
        <f t="shared" si="0"/>
        <v>238678</v>
      </c>
      <c r="V59" s="71">
        <f t="shared" si="0"/>
        <v>765774</v>
      </c>
      <c r="W59" s="72">
        <f t="shared" si="0"/>
        <v>500038</v>
      </c>
      <c r="X59" s="71">
        <f t="shared" si="0"/>
        <v>35000</v>
      </c>
      <c r="Y59" s="71">
        <f t="shared" si="0"/>
        <v>503712</v>
      </c>
      <c r="Z59" s="71">
        <f t="shared" si="0"/>
        <v>419192</v>
      </c>
      <c r="AA59" s="69">
        <f t="shared" si="0"/>
        <v>1977282</v>
      </c>
      <c r="AB59" s="86"/>
      <c r="AC59" s="92"/>
      <c r="AD59" s="93"/>
      <c r="AE59" s="86"/>
    </row>
    <row r="60" spans="5:8" s="33" customFormat="1" ht="15.75" customHeight="1">
      <c r="E60" s="128"/>
      <c r="F60" s="128"/>
      <c r="G60" s="128"/>
      <c r="H60" s="128"/>
    </row>
    <row r="61" spans="2:10" s="33" customFormat="1" ht="15">
      <c r="B61" s="73"/>
      <c r="D61" s="108" t="s">
        <v>95</v>
      </c>
      <c r="E61" s="118">
        <f>SUM(H59:AA59)</f>
        <v>10551802</v>
      </c>
      <c r="F61" s="118"/>
      <c r="G61" s="107"/>
      <c r="H61" s="107"/>
      <c r="I61" s="119"/>
      <c r="J61" s="119"/>
    </row>
    <row r="62" spans="3:6" ht="12.75">
      <c r="C62" s="18"/>
      <c r="D62" s="18"/>
      <c r="E62" s="18"/>
      <c r="F62" s="18"/>
    </row>
  </sheetData>
  <sheetProtection/>
  <mergeCells count="14">
    <mergeCell ref="AE3:AE5"/>
    <mergeCell ref="AD3:AD5"/>
    <mergeCell ref="D3:D5"/>
    <mergeCell ref="Q4:R4"/>
    <mergeCell ref="M4:N4"/>
    <mergeCell ref="E60:H60"/>
    <mergeCell ref="O4:P4"/>
    <mergeCell ref="B3:B5"/>
    <mergeCell ref="C3:C5"/>
    <mergeCell ref="A3:A5"/>
    <mergeCell ref="E61:F61"/>
    <mergeCell ref="AB3:AB5"/>
    <mergeCell ref="AC3:AC5"/>
    <mergeCell ref="I61:J61"/>
  </mergeCells>
  <printOptions/>
  <pageMargins left="0.38" right="0.2362204724409449" top="0.3937007874015748" bottom="0.35433070866141736" header="0.1968503937007874" footer="0.1968503937007874"/>
  <pageSetup horizontalDpi="600" verticalDpi="600" orientation="landscape" paperSize="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Szczecinek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Grunt Krystyna</dc:creator>
  <cp:keywords/>
  <dc:description/>
  <cp:lastModifiedBy>user</cp:lastModifiedBy>
  <cp:lastPrinted>2017-10-31T10:14:46Z</cp:lastPrinted>
  <dcterms:created xsi:type="dcterms:W3CDTF">2013-08-27T05:40:43Z</dcterms:created>
  <dcterms:modified xsi:type="dcterms:W3CDTF">2017-11-03T12:03:53Z</dcterms:modified>
  <cp:category/>
  <cp:version/>
  <cp:contentType/>
  <cp:contentStatus/>
</cp:coreProperties>
</file>